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TRI" sheetId="1" r:id="rId1"/>
    <sheet name="ČETIRI" sheetId="2" r:id="rId2"/>
    <sheet name="PET" sheetId="3" r:id="rId3"/>
    <sheet name="ŠEST" sheetId="4" r:id="rId4"/>
    <sheet name="SEDAM" sheetId="5" r:id="rId5"/>
    <sheet name="OSAM" sheetId="6" r:id="rId6"/>
    <sheet name="JEDAN" sheetId="7" r:id="rId7"/>
    <sheet name="DVA" sheetId="8" r:id="rId8"/>
  </sheets>
  <calcPr calcId="125725"/>
</workbook>
</file>

<file path=xl/calcChain.xml><?xml version="1.0" encoding="utf-8"?>
<calcChain xmlns="http://schemas.openxmlformats.org/spreadsheetml/2006/main">
  <c r="G39" i="2"/>
  <c r="G38"/>
  <c r="G53" l="1"/>
  <c r="G52"/>
  <c r="G51"/>
  <c r="G50"/>
  <c r="G49"/>
  <c r="G48"/>
  <c r="G47"/>
  <c r="G46"/>
  <c r="G45"/>
  <c r="G44"/>
  <c r="G43"/>
  <c r="G42"/>
  <c r="G41"/>
  <c r="G40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H43" i="4" l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1" i="6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16" i="7"/>
  <c r="H23" i="5"/>
  <c r="H40"/>
  <c r="H14"/>
  <c r="H9"/>
  <c r="H5"/>
  <c r="H19"/>
  <c r="H31"/>
  <c r="H6"/>
  <c r="H28"/>
  <c r="H38"/>
  <c r="H36"/>
  <c r="H35"/>
  <c r="H8"/>
  <c r="H29"/>
  <c r="H41"/>
  <c r="H37"/>
  <c r="H13"/>
  <c r="H20"/>
  <c r="H7"/>
  <c r="H27"/>
  <c r="H25"/>
  <c r="H22"/>
  <c r="H33"/>
  <c r="H30"/>
  <c r="H39"/>
  <c r="H18"/>
  <c r="H12"/>
  <c r="H26"/>
  <c r="H24"/>
  <c r="H15"/>
  <c r="H16"/>
  <c r="H17"/>
  <c r="H11"/>
  <c r="H32"/>
  <c r="H10"/>
  <c r="H34"/>
  <c r="H21"/>
  <c r="H17" i="3"/>
  <c r="H21"/>
  <c r="H5"/>
  <c r="H13"/>
  <c r="H18"/>
  <c r="H36"/>
  <c r="H15"/>
  <c r="H37"/>
  <c r="H29"/>
  <c r="H11"/>
  <c r="H31"/>
  <c r="H32"/>
  <c r="H7"/>
  <c r="H16"/>
  <c r="H34"/>
  <c r="H30"/>
  <c r="H6"/>
  <c r="H43"/>
  <c r="H41"/>
  <c r="H45"/>
  <c r="H20"/>
  <c r="H28"/>
  <c r="H22"/>
  <c r="H40"/>
  <c r="H26"/>
  <c r="H8"/>
  <c r="H19"/>
  <c r="H12"/>
  <c r="H38"/>
  <c r="H23"/>
  <c r="H10"/>
  <c r="H42"/>
  <c r="H44"/>
  <c r="H27"/>
  <c r="H33"/>
  <c r="H35"/>
  <c r="H25"/>
  <c r="H24"/>
  <c r="H9"/>
  <c r="H39"/>
  <c r="H14"/>
  <c r="H19" i="8" l="1"/>
  <c r="H22"/>
  <c r="H20"/>
  <c r="H7"/>
  <c r="H11"/>
  <c r="H5"/>
  <c r="H13"/>
  <c r="H15"/>
  <c r="H14"/>
  <c r="H17"/>
  <c r="H12"/>
  <c r="H21"/>
  <c r="H16"/>
  <c r="H6"/>
  <c r="H9"/>
  <c r="H18"/>
  <c r="H8"/>
  <c r="H10"/>
  <c r="H14" i="7"/>
  <c r="H15"/>
  <c r="H13"/>
  <c r="H12"/>
  <c r="H17"/>
  <c r="H19"/>
  <c r="H20"/>
  <c r="H21"/>
  <c r="H18"/>
  <c r="H7"/>
  <c r="H10"/>
  <c r="H8"/>
  <c r="H5"/>
  <c r="H9"/>
  <c r="H6"/>
  <c r="H11"/>
  <c r="G19" i="1" l="1"/>
  <c r="G27"/>
  <c r="G29"/>
  <c r="G26"/>
  <c r="G23"/>
  <c r="G16"/>
  <c r="G25"/>
  <c r="G11"/>
  <c r="G30"/>
  <c r="G18"/>
  <c r="G12"/>
  <c r="G34"/>
  <c r="G32"/>
  <c r="G10"/>
  <c r="G15"/>
  <c r="G6"/>
  <c r="G14"/>
  <c r="G24"/>
  <c r="G28"/>
  <c r="G5"/>
  <c r="G17"/>
  <c r="G13"/>
  <c r="G31"/>
  <c r="G22"/>
  <c r="G33"/>
  <c r="G7"/>
  <c r="G21"/>
  <c r="G20"/>
  <c r="G9"/>
  <c r="G8"/>
</calcChain>
</file>

<file path=xl/sharedStrings.xml><?xml version="1.0" encoding="utf-8"?>
<sst xmlns="http://schemas.openxmlformats.org/spreadsheetml/2006/main" count="890" uniqueCount="365">
  <si>
    <t>MATHEMA 2016</t>
  </si>
  <si>
    <t xml:space="preserve">Br. </t>
  </si>
  <si>
    <t>Broj bodova po skupini zadataka</t>
  </si>
  <si>
    <t>I</t>
  </si>
  <si>
    <t>II</t>
  </si>
  <si>
    <t>III</t>
  </si>
  <si>
    <t>UKUPNO</t>
  </si>
  <si>
    <t>IME EKIPE</t>
  </si>
  <si>
    <t>ŠKOLA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</si>
  <si>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</si>
  <si>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</si>
  <si>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</si>
  <si>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</si>
  <si>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</si>
  <si>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</si>
  <si>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</si>
  <si>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</si>
  <si>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</si>
  <si>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</si>
  <si>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</si>
  <si>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</si>
  <si>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</si>
  <si>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</si>
  <si>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</si>
  <si>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</si>
  <si>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</si>
  <si>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</si>
  <si>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</si>
  <si>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</si>
  <si>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</si>
  <si>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</si>
  <si>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</si>
  <si>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</si>
  <si>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</si>
  <si>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</si>
  <si>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</si>
  <si>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</si>
  <si>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</si>
  <si>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</si>
  <si>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TRI</t>
    </r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</si>
  <si>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ČETIRI</t>
    </r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</si>
  <si>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</si>
  <si>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</si>
  <si>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</si>
  <si>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</si>
  <si>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</si>
  <si>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</si>
  <si>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</si>
  <si>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</si>
  <si>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</si>
  <si>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</si>
  <si>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</si>
  <si>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</si>
  <si>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</si>
  <si>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</si>
  <si>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</si>
  <si>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</si>
  <si>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</si>
  <si>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</si>
  <si>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</si>
  <si>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JEDAN</t>
    </r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</si>
  <si>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DVA</t>
    </r>
  </si>
  <si>
    <t>IV</t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</si>
  <si>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PET</t>
    </r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</si>
  <si>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ŠEST</t>
    </r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</si>
  <si>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SEDAM</t>
    </r>
  </si>
  <si>
    <r>
      <t xml:space="preserve">Kategorija </t>
    </r>
    <r>
      <rPr>
        <b/>
        <sz val="24"/>
        <color theme="3" tint="-0.249977111117893"/>
        <rFont val="Calibri"/>
        <family val="2"/>
        <charset val="238"/>
        <scheme val="minor"/>
      </rPr>
      <t>OSAM</t>
    </r>
  </si>
  <si>
    <t>ETŠ ČAK</t>
  </si>
  <si>
    <t>PITAGORA</t>
  </si>
  <si>
    <t>Gimnazija Bjelovar</t>
  </si>
  <si>
    <t>TALES</t>
  </si>
  <si>
    <t>GIMNAZIJA ČAKOVEC 1</t>
  </si>
  <si>
    <t>Gimnazija Josipa Slavenskog Čakovec</t>
  </si>
  <si>
    <t>GIMNAZIJA ČAKOVEC 2</t>
  </si>
  <si>
    <t>Gimnazija Daruvar</t>
  </si>
  <si>
    <t>Ekonomska i trgovačka škola Čakovec</t>
  </si>
  <si>
    <t>Gimnazija "Fran Galović" Koprivnica</t>
  </si>
  <si>
    <t>3GENIJA</t>
  </si>
  <si>
    <t>SŠČ1</t>
  </si>
  <si>
    <t>SŠČ2</t>
  </si>
  <si>
    <t>Srednja škola Čakovec</t>
  </si>
  <si>
    <t>TRI MUŠKETIRA</t>
  </si>
  <si>
    <t>Srednja škola Ludbreg</t>
  </si>
  <si>
    <t>VANDINI GENIJALCI</t>
  </si>
  <si>
    <t>TO JE TO</t>
  </si>
  <si>
    <t>Srednja škola Prelog</t>
  </si>
  <si>
    <t>PAPERJASTI JEDNOROZI</t>
  </si>
  <si>
    <t>ATIM</t>
  </si>
  <si>
    <t>Tehnička škola Daruvar</t>
  </si>
  <si>
    <t>SNEAKY</t>
  </si>
  <si>
    <t>LAVOVI</t>
  </si>
  <si>
    <t>MEHATRONIČARI</t>
  </si>
  <si>
    <t>EUKLID</t>
  </si>
  <si>
    <t>ARHIMED</t>
  </si>
  <si>
    <t>ERATOSTEN</t>
  </si>
  <si>
    <t>DESCARTES</t>
  </si>
  <si>
    <t>GAUSS</t>
  </si>
  <si>
    <t>EKIPA 1</t>
  </si>
  <si>
    <t>EKIPA 2</t>
  </si>
  <si>
    <t>GFG 2</t>
  </si>
  <si>
    <t>Gimnazija Petra Preradovića Virovitica</t>
  </si>
  <si>
    <r>
      <t xml:space="preserve">ŽELJKA </t>
    </r>
    <r>
      <rPr>
        <b/>
        <sz val="11"/>
        <color theme="1"/>
        <rFont val="Calibri"/>
        <family val="2"/>
        <charset val="238"/>
      </rPr>
      <t>√-1 ∏IONIRI</t>
    </r>
  </si>
  <si>
    <t>Srednja škola Čazma</t>
  </si>
  <si>
    <t>Srednja škola Vrbovec</t>
  </si>
  <si>
    <t>SŠČ3</t>
  </si>
  <si>
    <t>SŠČ4</t>
  </si>
  <si>
    <t>SŠČ5</t>
  </si>
  <si>
    <t>KOCKICE</t>
  </si>
  <si>
    <t>I. osnovna škola Čakovec</t>
  </si>
  <si>
    <t>KVADRATIĆI</t>
  </si>
  <si>
    <t>I. osnovna škola Petrinja</t>
  </si>
  <si>
    <t>∏ILIĆI</t>
  </si>
  <si>
    <t>MATEMATIČARI</t>
  </si>
  <si>
    <t>SFERA</t>
  </si>
  <si>
    <t>IV. osnovna škola Bjelovar</t>
  </si>
  <si>
    <t>II. osnovna škola Bjelovar</t>
  </si>
  <si>
    <t>ZAUZETA</t>
  </si>
  <si>
    <t>Centar izvrsnosti Koprivnica</t>
  </si>
  <si>
    <t>ILS</t>
  </si>
  <si>
    <t>KIWII</t>
  </si>
  <si>
    <t>MATHEMATIČARI</t>
  </si>
  <si>
    <t>PLAVCI</t>
  </si>
  <si>
    <t>ER NA KVADRAT PI TO SMO MI</t>
  </si>
  <si>
    <t>Češka osnovna škola J. A. Komenskog, Daruvar</t>
  </si>
  <si>
    <t>Osnovna škola Koprivnički Ivanec</t>
  </si>
  <si>
    <t>MOLVE-OSAM</t>
  </si>
  <si>
    <t>Osnovna škola Molve</t>
  </si>
  <si>
    <t>ZMAJEVI</t>
  </si>
  <si>
    <t>Osnovna škola Donja Dubrava</t>
  </si>
  <si>
    <t>Osnovna škola Grgura Karlovčana Đurđevac</t>
  </si>
  <si>
    <t>ĐURO8</t>
  </si>
  <si>
    <t>Osnovna škola "Đuro Ester" Koprivnica</t>
  </si>
  <si>
    <t>FRANKENSTEIN</t>
  </si>
  <si>
    <t>Osnovna škola Gola</t>
  </si>
  <si>
    <t>PICEKI</t>
  </si>
  <si>
    <t>GUNJA1</t>
  </si>
  <si>
    <t>Osnovna škola "Antun i Stjepan Radić" Gunja</t>
  </si>
  <si>
    <t>SLAVONCI</t>
  </si>
  <si>
    <t>Osnovna škola "Matija Gubec" Jarmina</t>
  </si>
  <si>
    <t>8A</t>
  </si>
  <si>
    <t>Osnovna Škola Martijanec</t>
  </si>
  <si>
    <t>8B</t>
  </si>
  <si>
    <t>PRERADOVIĆI 8</t>
  </si>
  <si>
    <t>Osnovna škola Petra Preradovića Zagreb</t>
  </si>
  <si>
    <t>TRIO RIO</t>
  </si>
  <si>
    <t>Osnovna škola Andrije Palmovića Rasinja</t>
  </si>
  <si>
    <t>RASINJSKE DEKLICE</t>
  </si>
  <si>
    <t>PIKAČ</t>
  </si>
  <si>
    <t>Osnovna škola Selnica</t>
  </si>
  <si>
    <t>LUKA 6</t>
  </si>
  <si>
    <t>Osnovna škola Luka Sesvete</t>
  </si>
  <si>
    <t>KOZARAC8</t>
  </si>
  <si>
    <t>Osnovna škola Josipa Kozarca Slatina</t>
  </si>
  <si>
    <t>OSMAŠICE</t>
  </si>
  <si>
    <t>Osnovna škola Sokolovac</t>
  </si>
  <si>
    <t>BUDUĆI SREDNJOŠKOLCI</t>
  </si>
  <si>
    <t>Osnovna škola Strahoninec</t>
  </si>
  <si>
    <t>KRUG</t>
  </si>
  <si>
    <t>Osnovna škola Sveta Marija</t>
  </si>
  <si>
    <t>CEKAČICE</t>
  </si>
  <si>
    <t>Osnovna škola "Grigor Vitez" Sveti Ivan Žabno</t>
  </si>
  <si>
    <t>Osnovna škola "Petar Zrinski" Šenkovec</t>
  </si>
  <si>
    <t>MALINE</t>
  </si>
  <si>
    <t>Osnovna škola Vladimir Nazor Virovitica</t>
  </si>
  <si>
    <t>JAGODE</t>
  </si>
  <si>
    <t>EPSILON 7</t>
  </si>
  <si>
    <t>III. osnovna škola Čakovec</t>
  </si>
  <si>
    <t>MATEMATIČARKE</t>
  </si>
  <si>
    <t>Češka osnovna škola J. A. Komenskog Daruvar</t>
  </si>
  <si>
    <t>DREAM TEAM</t>
  </si>
  <si>
    <t>Osnovna škola "Braća Radić" Koprivnica</t>
  </si>
  <si>
    <t>CAPI</t>
  </si>
  <si>
    <t>BETMENI</t>
  </si>
  <si>
    <t>ĐURO7</t>
  </si>
  <si>
    <t>TRICA</t>
  </si>
  <si>
    <t>GUNJA3</t>
  </si>
  <si>
    <t>MATEMATIČKI KOMARCI</t>
  </si>
  <si>
    <t>Osnovna škoa Jagode Truhelke Osijek</t>
  </si>
  <si>
    <t>MACHU PICCHU</t>
  </si>
  <si>
    <t>EINSTEINOVCI</t>
  </si>
  <si>
    <t>Osnovna škola Ivan Lacković Croata Kalinovac</t>
  </si>
  <si>
    <t>7AB</t>
  </si>
  <si>
    <t>Osnovna škola Martijanec</t>
  </si>
  <si>
    <t>OŠ MATE LOVRAKA PETRINJA</t>
  </si>
  <si>
    <t>Osnovna škola Mate Lovraka Petrinja</t>
  </si>
  <si>
    <t>PRERADOVIĆI 7</t>
  </si>
  <si>
    <t>DIGITRONI</t>
  </si>
  <si>
    <t>Osnovna škola Podturen</t>
  </si>
  <si>
    <t>ZADRUGARI</t>
  </si>
  <si>
    <t>KALKULATORI</t>
  </si>
  <si>
    <t>RAZLOMAK</t>
  </si>
  <si>
    <t>LUKA 5</t>
  </si>
  <si>
    <t>KOZARAC7</t>
  </si>
  <si>
    <t>MATURALCI</t>
  </si>
  <si>
    <t>TROKUT</t>
  </si>
  <si>
    <t>SINUS CITY</t>
  </si>
  <si>
    <t>COSINUS CITY</t>
  </si>
  <si>
    <t>CAREVI</t>
  </si>
  <si>
    <t>Osnovna škola Žitnjak Zagreb</t>
  </si>
  <si>
    <t>VUKOVI</t>
  </si>
  <si>
    <t>Osnovna škola Ksavera Šandora Gjalskog, Zabok</t>
  </si>
  <si>
    <t>iSMART</t>
  </si>
  <si>
    <t>GROMOVI</t>
  </si>
  <si>
    <t>DELTA 6</t>
  </si>
  <si>
    <t>OMIKRON 6</t>
  </si>
  <si>
    <t>DECIMALE</t>
  </si>
  <si>
    <t>TESLA</t>
  </si>
  <si>
    <t>MOLVE-ŠEST</t>
  </si>
  <si>
    <t>ŠESTIĆI</t>
  </si>
  <si>
    <t>NEPOZNANICE</t>
  </si>
  <si>
    <t>PROFIĆI</t>
  </si>
  <si>
    <t>ARISTOTEL</t>
  </si>
  <si>
    <t>ĐURO6</t>
  </si>
  <si>
    <t>TRI ASA</t>
  </si>
  <si>
    <t>GUNJA2</t>
  </si>
  <si>
    <t>LEGE</t>
  </si>
  <si>
    <t>Osnovna škola Jagode Truhelke Osijek</t>
  </si>
  <si>
    <t>KRALJEVI JEDNADŽBE</t>
  </si>
  <si>
    <t>Osnovna škola Koprivnički Bregi</t>
  </si>
  <si>
    <t>6AB</t>
  </si>
  <si>
    <t>PRERADOVIĆI 6</t>
  </si>
  <si>
    <t>RACIONALKE</t>
  </si>
  <si>
    <t>BISERI</t>
  </si>
  <si>
    <t>LUKA 4</t>
  </si>
  <si>
    <t>KOZARAC6</t>
  </si>
  <si>
    <t>THE FAVORITES</t>
  </si>
  <si>
    <t>ALISA</t>
  </si>
  <si>
    <t>SOKOLIĆI</t>
  </si>
  <si>
    <t>PUCE Z MEĐIMURJA</t>
  </si>
  <si>
    <t>KVADRAT</t>
  </si>
  <si>
    <t>KOKIČARI</t>
  </si>
  <si>
    <t>LUANA 11</t>
  </si>
  <si>
    <t>Osnovna škola "Petar Zrinski" Šnkovec</t>
  </si>
  <si>
    <t>MC BURGERI 43</t>
  </si>
  <si>
    <t>JEDNADŽBE</t>
  </si>
  <si>
    <t>Osnovna škola Vladimir Nazor, Virovitica</t>
  </si>
  <si>
    <t>PAMETNE PATKE</t>
  </si>
  <si>
    <t>SLONICE</t>
  </si>
  <si>
    <t>Osnovna škola Ksavera Šandora Gjalskog Zabok</t>
  </si>
  <si>
    <t>PLAVI NEMČIĆI</t>
  </si>
  <si>
    <t>Osnovna škola "Antun Nemčić Gostovinski" Koprivnica</t>
  </si>
  <si>
    <t>MATEMATIČKA TROJKA</t>
  </si>
  <si>
    <t>MA LI</t>
  </si>
  <si>
    <t>EKIPA ZA PET</t>
  </si>
  <si>
    <t>LOGIČARI</t>
  </si>
  <si>
    <t>LEMA</t>
  </si>
  <si>
    <t>IGRAČI</t>
  </si>
  <si>
    <t>Osnovna škola "Braća Radić" Koprivnica, PŠ Starigrad</t>
  </si>
  <si>
    <t>PRIJATELJI</t>
  </si>
  <si>
    <t>SUPER MATEMATIČARI</t>
  </si>
  <si>
    <t>Osnovna škola Tina Ujevića Zagreb</t>
  </si>
  <si>
    <t>MATEMATIČKI GROM</t>
  </si>
  <si>
    <t>MATEMATIČKE GLJIVE</t>
  </si>
  <si>
    <t>MALI RAK</t>
  </si>
  <si>
    <t>MATEMATIČKE ZVIJEZDE</t>
  </si>
  <si>
    <t>SEM</t>
  </si>
  <si>
    <t>NMN</t>
  </si>
  <si>
    <t>ALFA 3</t>
  </si>
  <si>
    <t>3A</t>
  </si>
  <si>
    <t>KIKIĆI</t>
  </si>
  <si>
    <t>KINDERMATIČARI</t>
  </si>
  <si>
    <t>LEPTIRIĆI</t>
  </si>
  <si>
    <t>Osnovna škola Fran Koncelak Drnja</t>
  </si>
  <si>
    <t>FAKTORI</t>
  </si>
  <si>
    <t>Osnovna škola Kloštar Podravski</t>
  </si>
  <si>
    <t>BRZI I ŽESTOKI</t>
  </si>
  <si>
    <t>KOZARAC3</t>
  </si>
  <si>
    <t>MATKAČI</t>
  </si>
  <si>
    <t>Osnovna škola Mihovil Pavlek Miškina Đelekovec</t>
  </si>
  <si>
    <t>MOLVE-3</t>
  </si>
  <si>
    <t>MIKROVALNA</t>
  </si>
  <si>
    <t>SMART EYES</t>
  </si>
  <si>
    <t>HD-INTELIGENCIJA</t>
  </si>
  <si>
    <t>EINSTEINI</t>
  </si>
  <si>
    <t>GENIJALCI</t>
  </si>
  <si>
    <t>VATRENI MATEMATIČARI</t>
  </si>
  <si>
    <t>FORMULA</t>
  </si>
  <si>
    <t xml:space="preserve">VATRENI </t>
  </si>
  <si>
    <t>PAMETNJAKOVIĆI</t>
  </si>
  <si>
    <t>STAR WARS</t>
  </si>
  <si>
    <t>ĐURO4</t>
  </si>
  <si>
    <t>MATEMATOVCI</t>
  </si>
  <si>
    <t>MALI MATEMATIČARI</t>
  </si>
  <si>
    <t>MUNJE</t>
  </si>
  <si>
    <t>MEĐIMURSKI FAKTORI</t>
  </si>
  <si>
    <t>ŠARENI SMAJLIĆI</t>
  </si>
  <si>
    <t>AUTOGOL</t>
  </si>
  <si>
    <t>FAKTOR</t>
  </si>
  <si>
    <t>COOL KIDS</t>
  </si>
  <si>
    <t>KOZARAC4</t>
  </si>
  <si>
    <t>LOGIČARKE</t>
  </si>
  <si>
    <t>VATRENI</t>
  </si>
  <si>
    <t>ŠAMPINJONI</t>
  </si>
  <si>
    <t>EINSTEIN</t>
  </si>
  <si>
    <t>KOCKICE (SIGETEC)</t>
  </si>
  <si>
    <t>Osnovna škola Fran Koncelak Drnje</t>
  </si>
  <si>
    <t>PETICE (HLEBINE-SIGETEC)</t>
  </si>
  <si>
    <t>MATEMATIČKI MOZGOVI</t>
  </si>
  <si>
    <t>4AB</t>
  </si>
  <si>
    <t>LUKIĆI</t>
  </si>
  <si>
    <t>MOLVE-ČETIRI</t>
  </si>
  <si>
    <t>KALNOVČANI</t>
  </si>
  <si>
    <t>Osnovna škola Tomaša Goričanca Mala Subotica</t>
  </si>
  <si>
    <t>BROJEVI</t>
  </si>
  <si>
    <t>PČELICE</t>
  </si>
  <si>
    <t>Osnovna škola Jagode Tuhelke Osijek</t>
  </si>
  <si>
    <t>MOZGAČI</t>
  </si>
  <si>
    <t>BETA 4</t>
  </si>
  <si>
    <t>PRERADOVIĆI 4</t>
  </si>
  <si>
    <t>PRAVOKUTNIK</t>
  </si>
  <si>
    <t>ŠARENI TROKUT</t>
  </si>
  <si>
    <t>ANG</t>
  </si>
  <si>
    <t>PETIĆI</t>
  </si>
  <si>
    <t>Osnovna kola "Braća Radić" Koprivnica</t>
  </si>
  <si>
    <t>ĐURO5</t>
  </si>
  <si>
    <t>POBJEDNIČKI TULJANI</t>
  </si>
  <si>
    <t>FERRARI</t>
  </si>
  <si>
    <t>MOZGOVI</t>
  </si>
  <si>
    <t>TRUHELKAŠI</t>
  </si>
  <si>
    <t>MURSA</t>
  </si>
  <si>
    <t>LUKA 1</t>
  </si>
  <si>
    <t>LUKA 2</t>
  </si>
  <si>
    <t>LUKA 3</t>
  </si>
  <si>
    <t>MOLVE-PET</t>
  </si>
  <si>
    <t>KOCKA</t>
  </si>
  <si>
    <t>NE ZNAM</t>
  </si>
  <si>
    <t>GUNJA4</t>
  </si>
  <si>
    <t>GUNJA5</t>
  </si>
  <si>
    <t>FIFTIĆI</t>
  </si>
  <si>
    <t>PETIĆI SOKOLOVAC</t>
  </si>
  <si>
    <t>TRIXA</t>
  </si>
  <si>
    <t>TROKUTIĆI</t>
  </si>
  <si>
    <t>5AB</t>
  </si>
  <si>
    <t>JEDNADŽBA</t>
  </si>
  <si>
    <t>PROLJEĆE A</t>
  </si>
  <si>
    <t>PROLJEĆE B</t>
  </si>
  <si>
    <t>SUPERMENI</t>
  </si>
  <si>
    <t>KOZARAC5</t>
  </si>
  <si>
    <t>TRI MATEMATIČARA</t>
  </si>
  <si>
    <t>MEĐIMURSKI LEPI DEČKI</t>
  </si>
  <si>
    <t>HOBBITI</t>
  </si>
  <si>
    <t>GAMA 5</t>
  </si>
  <si>
    <t>PRERADOVIĆI 5</t>
  </si>
  <si>
    <t>AVIJATIČARI</t>
  </si>
  <si>
    <t>I.M.E.</t>
  </si>
  <si>
    <t>INTELEKTUALCI</t>
  </si>
  <si>
    <t>PARALELOGRAM</t>
  </si>
  <si>
    <t>SEDMIĆI</t>
  </si>
  <si>
    <t>2+1</t>
  </si>
  <si>
    <t>PMS</t>
  </si>
  <si>
    <t>PITAGORINA TROJKA</t>
  </si>
  <si>
    <t>AKADEMSKI GRAĐANI</t>
  </si>
  <si>
    <t>VRBOVEC</t>
  </si>
  <si>
    <t>RAČUNALCI</t>
  </si>
  <si>
    <t>POZOJ</t>
  </si>
  <si>
    <t>MATKOLOVCI</t>
  </si>
  <si>
    <t>HLH CURE</t>
  </si>
  <si>
    <t>PETERANČANI</t>
  </si>
  <si>
    <t>CYKA BLYAT</t>
  </si>
  <si>
    <t>JABUKE</t>
  </si>
  <si>
    <t>CVJETIĆI</t>
  </si>
  <si>
    <t>PROFESIONALIZAM</t>
  </si>
  <si>
    <t>TITANIC</t>
  </si>
  <si>
    <t>SOVE MUDRICE</t>
  </si>
  <si>
    <t>KVRŽICA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</si>
</sst>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36"/>
      <color theme="3" tint="-0.249977111117893"/>
      <name val="Calibri"/>
      <family val="2"/>
      <charset val="238"/>
      <scheme val="minor"/>
    </font>
    <font>
      <sz val="24"/>
      <color theme="3" tint="-0.249977111117893"/>
      <name val="Calibri"/>
      <family val="2"/>
      <charset val="238"/>
      <scheme val="minor"/>
    </font>
    <font>
      <b/>
      <sz val="24"/>
      <color theme="3" tint="-0.249977111117893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b/>
      <sz val="13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/>
      <diagonal/>
    </border>
    <border>
      <left style="thin">
        <color theme="3" tint="0.59999389629810485"/>
      </left>
      <right style="thin">
        <color theme="3" tint="0.59999389629810485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/>
    <xf numFmtId="0" fontId="3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3" fillId="2" borderId="1" xfId="0" applyFont="1" applyFill="1" applyBorder="1"/>
    <xf numFmtId="0" fontId="0" fillId="0" borderId="2" xfId="0" applyBorder="1"/>
    <xf numFmtId="0" fontId="0" fillId="0" borderId="2" xfId="0" applyBorder="1" applyAlignment="1">
      <alignment wrapText="1"/>
    </xf>
    <xf numFmtId="0" fontId="3" fillId="2" borderId="2" xfId="0" applyFont="1" applyFill="1" applyBorder="1"/>
    <xf numFmtId="0" fontId="0" fillId="0" borderId="1" xfId="0" applyBorder="1" applyAlignment="1"/>
    <xf numFmtId="0" fontId="3" fillId="2" borderId="1" xfId="0" applyFont="1" applyFill="1" applyBorder="1" applyAlignment="1"/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0" fillId="0" borderId="1" xfId="0" applyFill="1" applyBorder="1"/>
    <xf numFmtId="0" fontId="8" fillId="0" borderId="1" xfId="0" applyFont="1" applyBorder="1" applyAlignment="1">
      <alignment wrapText="1"/>
    </xf>
    <xf numFmtId="0" fontId="9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1" fillId="0" borderId="3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0" fillId="0" borderId="2" xfId="0" applyBorder="1" applyAlignment="1"/>
    <xf numFmtId="0" fontId="3" fillId="2" borderId="2" xfId="0" applyFont="1" applyFill="1" applyBorder="1" applyAlignment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Obič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17861</xdr:colOff>
      <xdr:row>0</xdr:row>
      <xdr:rowOff>0</xdr:rowOff>
    </xdr:from>
    <xdr:to>
      <xdr:col>1</xdr:col>
      <xdr:colOff>898922</xdr:colOff>
      <xdr:row>2</xdr:row>
      <xdr:rowOff>190499</xdr:rowOff>
    </xdr:to>
    <xdr:pic>
      <xdr:nvPicPr>
        <xdr:cNvPr id="4" name="Slika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7861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5</xdr:col>
      <xdr:colOff>202407</xdr:colOff>
      <xdr:row>0</xdr:row>
      <xdr:rowOff>0</xdr:rowOff>
    </xdr:from>
    <xdr:to>
      <xdr:col>7</xdr:col>
      <xdr:colOff>11906</xdr:colOff>
      <xdr:row>2</xdr:row>
      <xdr:rowOff>190499</xdr:rowOff>
    </xdr:to>
    <xdr:pic>
      <xdr:nvPicPr>
        <xdr:cNvPr id="5" name="Slika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26782" y="0"/>
          <a:ext cx="1154905" cy="11549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877092</xdr:colOff>
      <xdr:row>2</xdr:row>
      <xdr:rowOff>194467</xdr:rowOff>
    </xdr:to>
    <xdr:pic>
      <xdr:nvPicPr>
        <xdr:cNvPr id="4" name="Slika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5</xdr:col>
      <xdr:colOff>200025</xdr:colOff>
      <xdr:row>0</xdr:row>
      <xdr:rowOff>0</xdr:rowOff>
    </xdr:from>
    <xdr:to>
      <xdr:col>7</xdr:col>
      <xdr:colOff>13492</xdr:colOff>
      <xdr:row>2</xdr:row>
      <xdr:rowOff>194467</xdr:rowOff>
    </xdr:to>
    <xdr:pic>
      <xdr:nvPicPr>
        <xdr:cNvPr id="5" name="Slika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24400" y="0"/>
          <a:ext cx="1154905" cy="115490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878680</xdr:colOff>
      <xdr:row>2</xdr:row>
      <xdr:rowOff>192880</xdr:rowOff>
    </xdr:to>
    <xdr:pic>
      <xdr:nvPicPr>
        <xdr:cNvPr id="5" name="Slika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6</xdr:col>
      <xdr:colOff>28575</xdr:colOff>
      <xdr:row>0</xdr:row>
      <xdr:rowOff>0</xdr:rowOff>
    </xdr:from>
    <xdr:to>
      <xdr:col>7</xdr:col>
      <xdr:colOff>754855</xdr:colOff>
      <xdr:row>2</xdr:row>
      <xdr:rowOff>192880</xdr:rowOff>
    </xdr:to>
    <xdr:pic>
      <xdr:nvPicPr>
        <xdr:cNvPr id="6" name="Slika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676775" y="0"/>
          <a:ext cx="1154905" cy="11549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878680</xdr:colOff>
      <xdr:row>2</xdr:row>
      <xdr:rowOff>192880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6</xdr:col>
      <xdr:colOff>47625</xdr:colOff>
      <xdr:row>0</xdr:row>
      <xdr:rowOff>0</xdr:rowOff>
    </xdr:from>
    <xdr:to>
      <xdr:col>8</xdr:col>
      <xdr:colOff>11905</xdr:colOff>
      <xdr:row>2</xdr:row>
      <xdr:rowOff>192880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695825" y="0"/>
          <a:ext cx="1154905" cy="115490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878680</xdr:colOff>
      <xdr:row>2</xdr:row>
      <xdr:rowOff>192880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6</xdr:col>
      <xdr:colOff>38100</xdr:colOff>
      <xdr:row>0</xdr:row>
      <xdr:rowOff>0</xdr:rowOff>
    </xdr:from>
    <xdr:to>
      <xdr:col>8</xdr:col>
      <xdr:colOff>2380</xdr:colOff>
      <xdr:row>2</xdr:row>
      <xdr:rowOff>192880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686300" y="0"/>
          <a:ext cx="1154905" cy="115490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878680</xdr:colOff>
      <xdr:row>2</xdr:row>
      <xdr:rowOff>192880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6</xdr:col>
      <xdr:colOff>38100</xdr:colOff>
      <xdr:row>0</xdr:row>
      <xdr:rowOff>0</xdr:rowOff>
    </xdr:from>
    <xdr:to>
      <xdr:col>8</xdr:col>
      <xdr:colOff>2380</xdr:colOff>
      <xdr:row>2</xdr:row>
      <xdr:rowOff>192880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686300" y="0"/>
          <a:ext cx="1154905" cy="115490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878680</xdr:colOff>
      <xdr:row>2</xdr:row>
      <xdr:rowOff>192880</xdr:rowOff>
    </xdr:to>
    <xdr:pic>
      <xdr:nvPicPr>
        <xdr:cNvPr id="4" name="Slika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6</xdr:col>
      <xdr:colOff>66675</xdr:colOff>
      <xdr:row>0</xdr:row>
      <xdr:rowOff>0</xdr:rowOff>
    </xdr:from>
    <xdr:to>
      <xdr:col>8</xdr:col>
      <xdr:colOff>30955</xdr:colOff>
      <xdr:row>2</xdr:row>
      <xdr:rowOff>192880</xdr:rowOff>
    </xdr:to>
    <xdr:pic>
      <xdr:nvPicPr>
        <xdr:cNvPr id="5" name="Slika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14875" y="0"/>
          <a:ext cx="1154905" cy="115490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878680</xdr:colOff>
      <xdr:row>2</xdr:row>
      <xdr:rowOff>192880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54905" cy="1154905"/>
        </a:xfrm>
        <a:prstGeom prst="rect">
          <a:avLst/>
        </a:prstGeom>
      </xdr:spPr>
    </xdr:pic>
    <xdr:clientData/>
  </xdr:twoCellAnchor>
  <xdr:twoCellAnchor editAs="oneCell">
    <xdr:from>
      <xdr:col>6</xdr:col>
      <xdr:colOff>57150</xdr:colOff>
      <xdr:row>0</xdr:row>
      <xdr:rowOff>0</xdr:rowOff>
    </xdr:from>
    <xdr:to>
      <xdr:col>8</xdr:col>
      <xdr:colOff>21430</xdr:colOff>
      <xdr:row>2</xdr:row>
      <xdr:rowOff>192880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05350" y="0"/>
          <a:ext cx="1154905" cy="1154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0"/>
  <sheetViews>
    <sheetView tabSelected="1" zoomScaleNormal="100" workbookViewId="0">
      <selection activeCell="I12" sqref="I12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6" width="8.7109375" customWidth="1"/>
    <col min="7" max="7" width="11.42578125" customWidth="1"/>
  </cols>
  <sheetData>
    <row r="1" spans="1:7" ht="45.75" customHeight="1">
      <c r="A1" s="24" t="s">
        <v>0</v>
      </c>
      <c r="B1" s="24"/>
      <c r="C1" s="24"/>
      <c r="D1" s="24"/>
      <c r="E1" s="24"/>
      <c r="F1" s="24"/>
      <c r="G1" s="24"/>
    </row>
    <row r="2" spans="1:7" ht="30" customHeight="1">
      <c r="A2" s="25" t="s">
        <v>39</v>
      </c>
      <c r="B2" s="25"/>
      <c r="C2" s="25"/>
      <c r="D2" s="25"/>
      <c r="E2" s="25"/>
      <c r="F2" s="25"/>
      <c r="G2" s="25"/>
    </row>
    <row r="3" spans="1:7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</row>
    <row r="4" spans="1:7" ht="18.75">
      <c r="A4" s="27"/>
      <c r="B4" s="27"/>
      <c r="C4" s="27"/>
      <c r="D4" s="1" t="s">
        <v>3</v>
      </c>
      <c r="E4" s="1" t="s">
        <v>4</v>
      </c>
      <c r="F4" s="1" t="s">
        <v>5</v>
      </c>
      <c r="G4" s="2" t="s">
        <v>6</v>
      </c>
    </row>
    <row r="5" spans="1:7" ht="36" customHeight="1">
      <c r="A5" s="3" t="s">
        <v>9</v>
      </c>
      <c r="B5" s="12" t="s">
        <v>252</v>
      </c>
      <c r="C5" s="4" t="s">
        <v>250</v>
      </c>
      <c r="D5" s="3">
        <v>10</v>
      </c>
      <c r="E5" s="3">
        <v>21</v>
      </c>
      <c r="F5" s="3">
        <v>24</v>
      </c>
      <c r="G5" s="6">
        <f t="shared" ref="G5:G34" si="0">SUM(D5:F5)</f>
        <v>55</v>
      </c>
    </row>
    <row r="6" spans="1:7" ht="36" customHeight="1">
      <c r="A6" s="3" t="s">
        <v>10</v>
      </c>
      <c r="B6" s="12" t="s">
        <v>255</v>
      </c>
      <c r="C6" s="4" t="s">
        <v>163</v>
      </c>
      <c r="D6" s="3">
        <v>12</v>
      </c>
      <c r="E6" s="3">
        <v>18</v>
      </c>
      <c r="F6" s="3">
        <v>24</v>
      </c>
      <c r="G6" s="6">
        <f t="shared" si="0"/>
        <v>54</v>
      </c>
    </row>
    <row r="7" spans="1:7" ht="36" customHeight="1">
      <c r="A7" s="3" t="s">
        <v>11</v>
      </c>
      <c r="B7" s="12" t="s">
        <v>244</v>
      </c>
      <c r="C7" s="4" t="s">
        <v>170</v>
      </c>
      <c r="D7" s="3">
        <v>12</v>
      </c>
      <c r="E7" s="3">
        <v>12</v>
      </c>
      <c r="F7" s="3">
        <v>20</v>
      </c>
      <c r="G7" s="6">
        <f t="shared" si="0"/>
        <v>44</v>
      </c>
    </row>
    <row r="8" spans="1:7" ht="36" customHeight="1">
      <c r="A8" s="3" t="s">
        <v>12</v>
      </c>
      <c r="B8" s="12" t="s">
        <v>239</v>
      </c>
      <c r="C8" s="4" t="s">
        <v>240</v>
      </c>
      <c r="D8" s="3">
        <v>10</v>
      </c>
      <c r="E8" s="3">
        <v>12</v>
      </c>
      <c r="F8" s="3">
        <v>20</v>
      </c>
      <c r="G8" s="6">
        <f t="shared" si="0"/>
        <v>42</v>
      </c>
    </row>
    <row r="9" spans="1:7" ht="36" customHeight="1">
      <c r="A9" s="3" t="s">
        <v>13</v>
      </c>
      <c r="B9" s="12" t="s">
        <v>241</v>
      </c>
      <c r="C9" s="4" t="s">
        <v>240</v>
      </c>
      <c r="D9" s="3">
        <v>8</v>
      </c>
      <c r="E9" s="3">
        <v>18</v>
      </c>
      <c r="F9" s="3">
        <v>16</v>
      </c>
      <c r="G9" s="6">
        <f t="shared" si="0"/>
        <v>42</v>
      </c>
    </row>
    <row r="10" spans="1:7" ht="36" customHeight="1">
      <c r="A10" s="3" t="s">
        <v>14</v>
      </c>
      <c r="B10" s="12" t="s">
        <v>257</v>
      </c>
      <c r="C10" s="4" t="s">
        <v>166</v>
      </c>
      <c r="D10" s="3">
        <v>10</v>
      </c>
      <c r="E10" s="3">
        <v>15</v>
      </c>
      <c r="F10" s="3">
        <v>16</v>
      </c>
      <c r="G10" s="6">
        <f t="shared" si="0"/>
        <v>41</v>
      </c>
    </row>
    <row r="11" spans="1:7" ht="36" customHeight="1">
      <c r="A11" s="3" t="s">
        <v>15</v>
      </c>
      <c r="B11" s="17" t="s">
        <v>260</v>
      </c>
      <c r="C11" s="4" t="s">
        <v>129</v>
      </c>
      <c r="D11" s="3">
        <v>12</v>
      </c>
      <c r="E11" s="3">
        <v>21</v>
      </c>
      <c r="F11" s="3">
        <v>8</v>
      </c>
      <c r="G11" s="6">
        <f t="shared" si="0"/>
        <v>41</v>
      </c>
    </row>
    <row r="12" spans="1:7" ht="36" customHeight="1">
      <c r="A12" s="3" t="s">
        <v>16</v>
      </c>
      <c r="B12" s="12" t="s">
        <v>112</v>
      </c>
      <c r="C12" s="4" t="s">
        <v>161</v>
      </c>
      <c r="D12" s="3">
        <v>8</v>
      </c>
      <c r="E12" s="3">
        <v>15</v>
      </c>
      <c r="F12" s="3">
        <v>16</v>
      </c>
      <c r="G12" s="6">
        <f t="shared" si="0"/>
        <v>39</v>
      </c>
    </row>
    <row r="13" spans="1:7" ht="36" customHeight="1">
      <c r="A13" s="3" t="s">
        <v>17</v>
      </c>
      <c r="B13" s="12" t="s">
        <v>249</v>
      </c>
      <c r="C13" s="4" t="s">
        <v>250</v>
      </c>
      <c r="D13" s="3">
        <v>6</v>
      </c>
      <c r="E13" s="3">
        <v>21</v>
      </c>
      <c r="F13" s="3">
        <v>12</v>
      </c>
      <c r="G13" s="6">
        <f t="shared" si="0"/>
        <v>39</v>
      </c>
    </row>
    <row r="14" spans="1:7" ht="36" customHeight="1">
      <c r="A14" s="3" t="s">
        <v>18</v>
      </c>
      <c r="B14" s="12" t="s">
        <v>254</v>
      </c>
      <c r="C14" s="4" t="s">
        <v>250</v>
      </c>
      <c r="D14" s="3">
        <v>8</v>
      </c>
      <c r="E14" s="3">
        <v>15</v>
      </c>
      <c r="F14" s="3">
        <v>12</v>
      </c>
      <c r="G14" s="6">
        <f t="shared" si="0"/>
        <v>35</v>
      </c>
    </row>
    <row r="15" spans="1:7" ht="36" customHeight="1">
      <c r="A15" s="3" t="s">
        <v>19</v>
      </c>
      <c r="B15" s="12" t="s">
        <v>256</v>
      </c>
      <c r="C15" s="4" t="s">
        <v>163</v>
      </c>
      <c r="D15" s="3">
        <v>4</v>
      </c>
      <c r="E15" s="3">
        <v>18</v>
      </c>
      <c r="F15" s="3">
        <v>12</v>
      </c>
      <c r="G15" s="6">
        <f t="shared" si="0"/>
        <v>34</v>
      </c>
    </row>
    <row r="16" spans="1:7" ht="36" customHeight="1">
      <c r="A16" s="3" t="s">
        <v>20</v>
      </c>
      <c r="B16" s="12" t="s">
        <v>263</v>
      </c>
      <c r="C16" s="4" t="s">
        <v>264</v>
      </c>
      <c r="D16" s="3">
        <v>8</v>
      </c>
      <c r="E16" s="3">
        <v>9</v>
      </c>
      <c r="F16" s="3">
        <v>16</v>
      </c>
      <c r="G16" s="6">
        <f t="shared" si="0"/>
        <v>33</v>
      </c>
    </row>
    <row r="17" spans="1:7" ht="36" customHeight="1">
      <c r="A17" s="3" t="s">
        <v>21</v>
      </c>
      <c r="B17" s="12" t="s">
        <v>251</v>
      </c>
      <c r="C17" s="4" t="s">
        <v>250</v>
      </c>
      <c r="D17" s="3">
        <v>8</v>
      </c>
      <c r="E17" s="3">
        <v>12</v>
      </c>
      <c r="F17" s="3">
        <v>12</v>
      </c>
      <c r="G17" s="6">
        <f t="shared" si="0"/>
        <v>32</v>
      </c>
    </row>
    <row r="18" spans="1:7" ht="36" customHeight="1">
      <c r="A18" s="3" t="s">
        <v>22</v>
      </c>
      <c r="B18" s="17" t="s">
        <v>167</v>
      </c>
      <c r="C18" s="4" t="s">
        <v>180</v>
      </c>
      <c r="D18" s="3">
        <v>10</v>
      </c>
      <c r="E18" s="3">
        <v>18</v>
      </c>
      <c r="F18" s="3">
        <v>4</v>
      </c>
      <c r="G18" s="6">
        <f t="shared" si="0"/>
        <v>32</v>
      </c>
    </row>
    <row r="19" spans="1:7" ht="36" customHeight="1">
      <c r="A19" s="3" t="s">
        <v>23</v>
      </c>
      <c r="B19" s="12" t="s">
        <v>269</v>
      </c>
      <c r="C19" s="4" t="s">
        <v>126</v>
      </c>
      <c r="D19" s="3">
        <v>8</v>
      </c>
      <c r="E19" s="3">
        <v>6</v>
      </c>
      <c r="F19" s="3">
        <v>16</v>
      </c>
      <c r="G19" s="6">
        <f t="shared" si="0"/>
        <v>30</v>
      </c>
    </row>
    <row r="20" spans="1:7" ht="36" customHeight="1">
      <c r="A20" s="3" t="s">
        <v>24</v>
      </c>
      <c r="B20" s="12" t="s">
        <v>242</v>
      </c>
      <c r="C20" s="4" t="s">
        <v>170</v>
      </c>
      <c r="D20" s="3">
        <v>10</v>
      </c>
      <c r="E20" s="3">
        <v>12</v>
      </c>
      <c r="F20" s="3">
        <v>8</v>
      </c>
      <c r="G20" s="6">
        <f t="shared" si="0"/>
        <v>30</v>
      </c>
    </row>
    <row r="21" spans="1:7" ht="36" customHeight="1">
      <c r="A21" s="3" t="s">
        <v>24</v>
      </c>
      <c r="B21" s="12" t="s">
        <v>243</v>
      </c>
      <c r="C21" s="4" t="s">
        <v>170</v>
      </c>
      <c r="D21" s="3">
        <v>10</v>
      </c>
      <c r="E21" s="3">
        <v>12</v>
      </c>
      <c r="F21" s="3">
        <v>8</v>
      </c>
      <c r="G21" s="6">
        <f t="shared" si="0"/>
        <v>30</v>
      </c>
    </row>
    <row r="22" spans="1:7" ht="36" customHeight="1">
      <c r="A22" s="3" t="s">
        <v>26</v>
      </c>
      <c r="B22" s="12" t="s">
        <v>246</v>
      </c>
      <c r="C22" s="4" t="s">
        <v>247</v>
      </c>
      <c r="D22" s="3">
        <v>4</v>
      </c>
      <c r="E22" s="3">
        <v>12</v>
      </c>
      <c r="F22" s="3">
        <v>12</v>
      </c>
      <c r="G22" s="6">
        <f t="shared" si="0"/>
        <v>28</v>
      </c>
    </row>
    <row r="23" spans="1:7" ht="36" customHeight="1">
      <c r="A23" s="3" t="s">
        <v>26</v>
      </c>
      <c r="B23" s="12" t="s">
        <v>265</v>
      </c>
      <c r="C23" s="4" t="s">
        <v>133</v>
      </c>
      <c r="D23" s="3">
        <v>4</v>
      </c>
      <c r="E23" s="3">
        <v>12</v>
      </c>
      <c r="F23" s="3">
        <v>12</v>
      </c>
      <c r="G23" s="6">
        <f t="shared" si="0"/>
        <v>28</v>
      </c>
    </row>
    <row r="24" spans="1:7" ht="36" customHeight="1">
      <c r="A24" s="3" t="s">
        <v>28</v>
      </c>
      <c r="B24" s="12" t="s">
        <v>189</v>
      </c>
      <c r="C24" s="4" t="s">
        <v>250</v>
      </c>
      <c r="D24" s="3">
        <v>10</v>
      </c>
      <c r="E24" s="3">
        <v>18</v>
      </c>
      <c r="F24" s="3">
        <v>0</v>
      </c>
      <c r="G24" s="6">
        <f t="shared" si="0"/>
        <v>28</v>
      </c>
    </row>
    <row r="25" spans="1:7" ht="36" customHeight="1">
      <c r="A25" s="3" t="s">
        <v>29</v>
      </c>
      <c r="B25" s="12" t="s">
        <v>261</v>
      </c>
      <c r="C25" s="4" t="s">
        <v>262</v>
      </c>
      <c r="D25" s="3">
        <v>2</v>
      </c>
      <c r="E25" s="3">
        <v>12</v>
      </c>
      <c r="F25" s="3">
        <v>12</v>
      </c>
      <c r="G25" s="6">
        <f t="shared" si="0"/>
        <v>26</v>
      </c>
    </row>
    <row r="26" spans="1:7" ht="36" customHeight="1">
      <c r="A26" s="3" t="s">
        <v>30</v>
      </c>
      <c r="B26" s="12" t="s">
        <v>266</v>
      </c>
      <c r="C26" s="4" t="s">
        <v>152</v>
      </c>
      <c r="D26" s="3">
        <v>4</v>
      </c>
      <c r="E26" s="3">
        <v>9</v>
      </c>
      <c r="F26" s="3">
        <v>12</v>
      </c>
      <c r="G26" s="6">
        <f t="shared" si="0"/>
        <v>25</v>
      </c>
    </row>
    <row r="27" spans="1:7" ht="36" customHeight="1">
      <c r="A27" s="3" t="s">
        <v>31</v>
      </c>
      <c r="B27" s="12" t="s">
        <v>354</v>
      </c>
      <c r="C27" s="4" t="s">
        <v>128</v>
      </c>
      <c r="D27" s="3">
        <v>8</v>
      </c>
      <c r="E27" s="3">
        <v>9</v>
      </c>
      <c r="F27" s="3">
        <v>8</v>
      </c>
      <c r="G27" s="6">
        <f t="shared" si="0"/>
        <v>25</v>
      </c>
    </row>
    <row r="28" spans="1:7" ht="36" customHeight="1">
      <c r="A28" s="3" t="s">
        <v>32</v>
      </c>
      <c r="B28" s="12" t="s">
        <v>253</v>
      </c>
      <c r="C28" s="4" t="s">
        <v>250</v>
      </c>
      <c r="D28" s="3">
        <v>6</v>
      </c>
      <c r="E28" s="3">
        <v>15</v>
      </c>
      <c r="F28" s="3">
        <v>4</v>
      </c>
      <c r="G28" s="6">
        <f t="shared" si="0"/>
        <v>25</v>
      </c>
    </row>
    <row r="29" spans="1:7" ht="36" customHeight="1">
      <c r="A29" s="3" t="s">
        <v>32</v>
      </c>
      <c r="B29" s="12" t="s">
        <v>267</v>
      </c>
      <c r="C29" s="4" t="s">
        <v>268</v>
      </c>
      <c r="D29" s="3">
        <v>6</v>
      </c>
      <c r="E29" s="3">
        <v>15</v>
      </c>
      <c r="F29" s="3">
        <v>4</v>
      </c>
      <c r="G29" s="6">
        <f t="shared" si="0"/>
        <v>25</v>
      </c>
    </row>
    <row r="30" spans="1:7" ht="36" customHeight="1">
      <c r="A30" s="3" t="s">
        <v>34</v>
      </c>
      <c r="B30" s="12" t="s">
        <v>259</v>
      </c>
      <c r="C30" s="4" t="s">
        <v>156</v>
      </c>
      <c r="D30" s="3">
        <v>4</v>
      </c>
      <c r="E30" s="3">
        <v>15</v>
      </c>
      <c r="F30" s="3">
        <v>4</v>
      </c>
      <c r="G30" s="6">
        <f t="shared" si="0"/>
        <v>23</v>
      </c>
    </row>
    <row r="31" spans="1:7" ht="36" customHeight="1">
      <c r="A31" s="3" t="s">
        <v>35</v>
      </c>
      <c r="B31" s="12" t="s">
        <v>248</v>
      </c>
      <c r="C31" s="4" t="s">
        <v>247</v>
      </c>
      <c r="D31" s="3">
        <v>10</v>
      </c>
      <c r="E31" s="3">
        <v>9</v>
      </c>
      <c r="F31" s="3">
        <v>4</v>
      </c>
      <c r="G31" s="6">
        <f t="shared" si="0"/>
        <v>23</v>
      </c>
    </row>
    <row r="32" spans="1:7" ht="36" customHeight="1">
      <c r="A32" s="3" t="s">
        <v>36</v>
      </c>
      <c r="B32" s="12" t="s">
        <v>258</v>
      </c>
      <c r="C32" s="4" t="s">
        <v>182</v>
      </c>
      <c r="D32" s="3">
        <v>4</v>
      </c>
      <c r="E32" s="3">
        <v>9</v>
      </c>
      <c r="F32" s="3">
        <v>8</v>
      </c>
      <c r="G32" s="6">
        <f t="shared" si="0"/>
        <v>21</v>
      </c>
    </row>
    <row r="33" spans="1:7" ht="36" customHeight="1">
      <c r="A33" s="3" t="s">
        <v>37</v>
      </c>
      <c r="B33" s="12" t="s">
        <v>245</v>
      </c>
      <c r="C33" s="4" t="s">
        <v>170</v>
      </c>
      <c r="D33" s="3">
        <v>6</v>
      </c>
      <c r="E33" s="3">
        <v>6</v>
      </c>
      <c r="F33" s="3">
        <v>8</v>
      </c>
      <c r="G33" s="6">
        <f t="shared" si="0"/>
        <v>20</v>
      </c>
    </row>
    <row r="34" spans="1:7" ht="36" customHeight="1">
      <c r="A34" s="3" t="s">
        <v>38</v>
      </c>
      <c r="B34" s="12" t="s">
        <v>112</v>
      </c>
      <c r="C34" s="4" t="s">
        <v>182</v>
      </c>
      <c r="D34" s="3">
        <v>4</v>
      </c>
      <c r="E34" s="3">
        <v>3</v>
      </c>
      <c r="F34" s="3">
        <v>4</v>
      </c>
      <c r="G34" s="6">
        <f t="shared" si="0"/>
        <v>11</v>
      </c>
    </row>
    <row r="37" spans="1:7">
      <c r="C37" s="26"/>
      <c r="D37" s="26"/>
    </row>
    <row r="39" spans="1:7">
      <c r="E39" s="26"/>
      <c r="F39" s="26"/>
      <c r="G39" s="26"/>
    </row>
    <row r="40" spans="1:7">
      <c r="E40" s="26"/>
      <c r="F40" s="26"/>
      <c r="G40" s="26"/>
    </row>
  </sheetData>
  <sortState ref="B12:G13">
    <sortCondition descending="1" ref="F12:F13"/>
  </sortState>
  <mergeCells count="9">
    <mergeCell ref="A1:G1"/>
    <mergeCell ref="A2:G2"/>
    <mergeCell ref="C37:D37"/>
    <mergeCell ref="E39:G39"/>
    <mergeCell ref="E40:G40"/>
    <mergeCell ref="D3:G3"/>
    <mergeCell ref="A3:A4"/>
    <mergeCell ref="B3:B4"/>
    <mergeCell ref="C3:C4"/>
  </mergeCells>
  <pageMargins left="0.7" right="0.7" top="0.75" bottom="0.75" header="0.3" footer="0.3"/>
  <pageSetup paperSize="9"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9"/>
  <sheetViews>
    <sheetView zoomScaleNormal="100" workbookViewId="0">
      <selection activeCell="E59" sqref="E59:G59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6" width="8.7109375" customWidth="1"/>
    <col min="7" max="7" width="11.42578125" customWidth="1"/>
  </cols>
  <sheetData>
    <row r="1" spans="1:7" ht="45.75" customHeight="1">
      <c r="A1" s="24" t="s">
        <v>0</v>
      </c>
      <c r="B1" s="24"/>
      <c r="C1" s="24"/>
      <c r="D1" s="24"/>
      <c r="E1" s="24"/>
      <c r="F1" s="24"/>
      <c r="G1" s="24"/>
    </row>
    <row r="2" spans="1:7" ht="30" customHeight="1">
      <c r="A2" s="25" t="s">
        <v>40</v>
      </c>
      <c r="B2" s="25"/>
      <c r="C2" s="25"/>
      <c r="D2" s="25"/>
      <c r="E2" s="25"/>
      <c r="F2" s="25"/>
      <c r="G2" s="25"/>
    </row>
    <row r="3" spans="1:7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</row>
    <row r="4" spans="1:7" ht="18.75">
      <c r="A4" s="27"/>
      <c r="B4" s="27"/>
      <c r="C4" s="27"/>
      <c r="D4" s="1" t="s">
        <v>3</v>
      </c>
      <c r="E4" s="1" t="s">
        <v>4</v>
      </c>
      <c r="F4" s="1" t="s">
        <v>5</v>
      </c>
      <c r="G4" s="2" t="s">
        <v>6</v>
      </c>
    </row>
    <row r="5" spans="1:7" ht="36" customHeight="1">
      <c r="A5" s="3" t="s">
        <v>9</v>
      </c>
      <c r="B5" s="12" t="s">
        <v>289</v>
      </c>
      <c r="C5" s="4" t="s">
        <v>152</v>
      </c>
      <c r="D5" s="3">
        <v>12</v>
      </c>
      <c r="E5" s="3">
        <v>21</v>
      </c>
      <c r="F5" s="3">
        <v>28</v>
      </c>
      <c r="G5" s="6">
        <f>SUM(D5:F5)</f>
        <v>61</v>
      </c>
    </row>
    <row r="6" spans="1:7" ht="36" customHeight="1">
      <c r="A6" s="3" t="s">
        <v>10</v>
      </c>
      <c r="B6" s="12" t="s">
        <v>283</v>
      </c>
      <c r="C6" s="4" t="s">
        <v>108</v>
      </c>
      <c r="D6" s="3">
        <v>12</v>
      </c>
      <c r="E6" s="3">
        <v>21</v>
      </c>
      <c r="F6" s="3">
        <v>28</v>
      </c>
      <c r="G6" s="6">
        <f>SUM(D6:F6)</f>
        <v>61</v>
      </c>
    </row>
    <row r="7" spans="1:7" ht="36" customHeight="1">
      <c r="A7" s="3" t="s">
        <v>11</v>
      </c>
      <c r="B7" s="12" t="s">
        <v>307</v>
      </c>
      <c r="C7" s="4" t="s">
        <v>166</v>
      </c>
      <c r="D7" s="3">
        <v>10</v>
      </c>
      <c r="E7" s="3">
        <v>21</v>
      </c>
      <c r="F7" s="3">
        <v>28</v>
      </c>
      <c r="G7" s="6">
        <f>SUM(D7:F7)</f>
        <v>59</v>
      </c>
    </row>
    <row r="8" spans="1:7" ht="36" customHeight="1">
      <c r="A8" s="3" t="s">
        <v>12</v>
      </c>
      <c r="B8" s="12" t="s">
        <v>303</v>
      </c>
      <c r="C8" s="4" t="s">
        <v>114</v>
      </c>
      <c r="D8" s="3">
        <v>10</v>
      </c>
      <c r="E8" s="3">
        <v>21</v>
      </c>
      <c r="F8" s="3">
        <v>28</v>
      </c>
      <c r="G8" s="6">
        <f>SUM(D8:F8)</f>
        <v>59</v>
      </c>
    </row>
    <row r="9" spans="1:7" ht="36" customHeight="1">
      <c r="A9" s="3" t="s">
        <v>13</v>
      </c>
      <c r="B9" s="12" t="s">
        <v>306</v>
      </c>
      <c r="C9" s="4" t="s">
        <v>128</v>
      </c>
      <c r="D9" s="3">
        <v>12</v>
      </c>
      <c r="E9" s="3">
        <v>18</v>
      </c>
      <c r="F9" s="3">
        <v>28</v>
      </c>
      <c r="G9" s="6">
        <f t="shared" ref="G9:G53" si="0">SUM(D9:F9)</f>
        <v>58</v>
      </c>
    </row>
    <row r="10" spans="1:7" ht="36" customHeight="1">
      <c r="A10" s="3" t="s">
        <v>14</v>
      </c>
      <c r="B10" s="12" t="s">
        <v>293</v>
      </c>
      <c r="C10" s="4" t="s">
        <v>250</v>
      </c>
      <c r="D10" s="3">
        <v>8</v>
      </c>
      <c r="E10" s="3">
        <v>21</v>
      </c>
      <c r="F10" s="3">
        <v>28</v>
      </c>
      <c r="G10" s="6">
        <f t="shared" si="0"/>
        <v>57</v>
      </c>
    </row>
    <row r="11" spans="1:7" ht="36" customHeight="1">
      <c r="A11" s="3" t="s">
        <v>14</v>
      </c>
      <c r="B11" s="12" t="s">
        <v>299</v>
      </c>
      <c r="C11" s="4" t="s">
        <v>150</v>
      </c>
      <c r="D11" s="3">
        <v>8</v>
      </c>
      <c r="E11" s="3">
        <v>21</v>
      </c>
      <c r="F11" s="3">
        <v>28</v>
      </c>
      <c r="G11" s="6">
        <f t="shared" si="0"/>
        <v>57</v>
      </c>
    </row>
    <row r="12" spans="1:7" ht="36" customHeight="1">
      <c r="A12" s="3" t="s">
        <v>16</v>
      </c>
      <c r="B12" s="12" t="s">
        <v>280</v>
      </c>
      <c r="C12" s="4" t="s">
        <v>131</v>
      </c>
      <c r="D12" s="3">
        <v>6</v>
      </c>
      <c r="E12" s="3">
        <v>21</v>
      </c>
      <c r="F12" s="3">
        <v>28</v>
      </c>
      <c r="G12" s="6">
        <f t="shared" si="0"/>
        <v>55</v>
      </c>
    </row>
    <row r="13" spans="1:7" ht="36" customHeight="1">
      <c r="A13" s="3" t="s">
        <v>17</v>
      </c>
      <c r="B13" s="12" t="s">
        <v>298</v>
      </c>
      <c r="C13" s="4" t="s">
        <v>182</v>
      </c>
      <c r="D13" s="3">
        <v>10</v>
      </c>
      <c r="E13" s="3">
        <v>21</v>
      </c>
      <c r="F13" s="3">
        <v>24</v>
      </c>
      <c r="G13" s="6">
        <f t="shared" si="0"/>
        <v>55</v>
      </c>
    </row>
    <row r="14" spans="1:7" ht="36" customHeight="1">
      <c r="A14" s="3" t="s">
        <v>18</v>
      </c>
      <c r="B14" s="17" t="s">
        <v>278</v>
      </c>
      <c r="C14" s="4" t="s">
        <v>302</v>
      </c>
      <c r="D14" s="3">
        <v>8</v>
      </c>
      <c r="E14" s="3">
        <v>18</v>
      </c>
      <c r="F14" s="3">
        <v>28</v>
      </c>
      <c r="G14" s="6">
        <f>SUM(D14:F14)</f>
        <v>54</v>
      </c>
    </row>
    <row r="15" spans="1:7" ht="36" customHeight="1">
      <c r="A15" s="3" t="s">
        <v>19</v>
      </c>
      <c r="B15" s="12" t="s">
        <v>279</v>
      </c>
      <c r="C15" s="4" t="s">
        <v>247</v>
      </c>
      <c r="D15" s="3">
        <v>12</v>
      </c>
      <c r="E15" s="3">
        <v>18</v>
      </c>
      <c r="F15" s="3">
        <v>24</v>
      </c>
      <c r="G15" s="6">
        <f>SUM(D15:F15)</f>
        <v>54</v>
      </c>
    </row>
    <row r="16" spans="1:7" ht="36" customHeight="1">
      <c r="A16" s="3" t="s">
        <v>19</v>
      </c>
      <c r="B16" s="12" t="s">
        <v>297</v>
      </c>
      <c r="C16" s="4" t="s">
        <v>295</v>
      </c>
      <c r="D16" s="3">
        <v>12</v>
      </c>
      <c r="E16" s="3">
        <v>18</v>
      </c>
      <c r="F16" s="3">
        <v>24</v>
      </c>
      <c r="G16" s="6">
        <f>SUM(D16:F16)</f>
        <v>54</v>
      </c>
    </row>
    <row r="17" spans="1:7" ht="36" customHeight="1">
      <c r="A17" s="3" t="s">
        <v>21</v>
      </c>
      <c r="B17" s="17" t="s">
        <v>282</v>
      </c>
      <c r="C17" s="4" t="s">
        <v>163</v>
      </c>
      <c r="D17" s="3">
        <v>8</v>
      </c>
      <c r="E17" s="3">
        <v>21</v>
      </c>
      <c r="F17" s="3">
        <v>24</v>
      </c>
      <c r="G17" s="6">
        <f t="shared" si="0"/>
        <v>53</v>
      </c>
    </row>
    <row r="18" spans="1:7" ht="36" customHeight="1">
      <c r="A18" s="3" t="s">
        <v>22</v>
      </c>
      <c r="B18" s="12" t="s">
        <v>273</v>
      </c>
      <c r="C18" s="4" t="s">
        <v>240</v>
      </c>
      <c r="D18" s="3">
        <v>6</v>
      </c>
      <c r="E18" s="3">
        <v>21</v>
      </c>
      <c r="F18" s="3">
        <v>24</v>
      </c>
      <c r="G18" s="6">
        <f t="shared" si="0"/>
        <v>51</v>
      </c>
    </row>
    <row r="19" spans="1:7" ht="36" customHeight="1">
      <c r="A19" s="3" t="s">
        <v>23</v>
      </c>
      <c r="B19" s="12" t="s">
        <v>286</v>
      </c>
      <c r="C19" s="4" t="s">
        <v>108</v>
      </c>
      <c r="D19" s="3">
        <v>8</v>
      </c>
      <c r="E19" s="3">
        <v>18</v>
      </c>
      <c r="F19" s="3">
        <v>24</v>
      </c>
      <c r="G19" s="6">
        <f t="shared" si="0"/>
        <v>50</v>
      </c>
    </row>
    <row r="20" spans="1:7" ht="36" customHeight="1">
      <c r="A20" s="3" t="s">
        <v>24</v>
      </c>
      <c r="B20" s="12" t="s">
        <v>308</v>
      </c>
      <c r="C20" s="4" t="s">
        <v>143</v>
      </c>
      <c r="D20" s="3">
        <v>10</v>
      </c>
      <c r="E20" s="3">
        <v>15</v>
      </c>
      <c r="F20" s="3">
        <v>24</v>
      </c>
      <c r="G20" s="6">
        <f t="shared" si="0"/>
        <v>49</v>
      </c>
    </row>
    <row r="21" spans="1:7" ht="36" customHeight="1">
      <c r="A21" s="3" t="s">
        <v>25</v>
      </c>
      <c r="B21" s="12" t="s">
        <v>281</v>
      </c>
      <c r="C21" s="4" t="s">
        <v>163</v>
      </c>
      <c r="D21" s="3">
        <v>6</v>
      </c>
      <c r="E21" s="3">
        <v>18</v>
      </c>
      <c r="F21" s="3">
        <v>24</v>
      </c>
      <c r="G21" s="6">
        <f t="shared" si="0"/>
        <v>48</v>
      </c>
    </row>
    <row r="22" spans="1:7" ht="36" customHeight="1">
      <c r="A22" s="3" t="s">
        <v>26</v>
      </c>
      <c r="B22" s="12" t="s">
        <v>304</v>
      </c>
      <c r="C22" s="4" t="s">
        <v>305</v>
      </c>
      <c r="D22" s="3">
        <v>12</v>
      </c>
      <c r="E22" s="3">
        <v>12</v>
      </c>
      <c r="F22" s="3">
        <v>24</v>
      </c>
      <c r="G22" s="6">
        <f t="shared" si="0"/>
        <v>48</v>
      </c>
    </row>
    <row r="23" spans="1:7" ht="36" customHeight="1">
      <c r="A23" s="3" t="s">
        <v>27</v>
      </c>
      <c r="B23" s="17" t="s">
        <v>278</v>
      </c>
      <c r="C23" s="4" t="s">
        <v>170</v>
      </c>
      <c r="D23" s="3">
        <v>12</v>
      </c>
      <c r="E23" s="3">
        <v>18</v>
      </c>
      <c r="F23" s="3">
        <v>16</v>
      </c>
      <c r="G23" s="6">
        <f t="shared" si="0"/>
        <v>46</v>
      </c>
    </row>
    <row r="24" spans="1:7" ht="36" customHeight="1">
      <c r="A24" s="3" t="s">
        <v>28</v>
      </c>
      <c r="B24" s="12" t="s">
        <v>291</v>
      </c>
      <c r="C24" s="4" t="s">
        <v>161</v>
      </c>
      <c r="D24" s="3">
        <v>4</v>
      </c>
      <c r="E24" s="3">
        <v>21</v>
      </c>
      <c r="F24" s="3">
        <v>20</v>
      </c>
      <c r="G24" s="6">
        <f t="shared" si="0"/>
        <v>45</v>
      </c>
    </row>
    <row r="25" spans="1:7" ht="36" customHeight="1">
      <c r="A25" s="3" t="s">
        <v>29</v>
      </c>
      <c r="B25" s="12" t="s">
        <v>310</v>
      </c>
      <c r="C25" s="4" t="s">
        <v>133</v>
      </c>
      <c r="D25" s="3">
        <v>8</v>
      </c>
      <c r="E25" s="3">
        <v>12</v>
      </c>
      <c r="F25" s="3">
        <v>24</v>
      </c>
      <c r="G25" s="6">
        <f t="shared" si="0"/>
        <v>44</v>
      </c>
    </row>
    <row r="26" spans="1:7" ht="36" customHeight="1">
      <c r="A26" s="3" t="s">
        <v>30</v>
      </c>
      <c r="B26" s="12" t="s">
        <v>300</v>
      </c>
      <c r="C26" s="4" t="s">
        <v>126</v>
      </c>
      <c r="D26" s="3">
        <v>8</v>
      </c>
      <c r="E26" s="3">
        <v>15</v>
      </c>
      <c r="F26" s="3">
        <v>20</v>
      </c>
      <c r="G26" s="6">
        <f>SUM(D26:F26)</f>
        <v>43</v>
      </c>
    </row>
    <row r="27" spans="1:7" ht="36" customHeight="1">
      <c r="A27" s="3" t="s">
        <v>31</v>
      </c>
      <c r="B27" s="12" t="s">
        <v>107</v>
      </c>
      <c r="C27" s="4" t="s">
        <v>170</v>
      </c>
      <c r="D27" s="3">
        <v>12</v>
      </c>
      <c r="E27" s="3">
        <v>15</v>
      </c>
      <c r="F27" s="3">
        <v>16</v>
      </c>
      <c r="G27" s="6">
        <f>SUM(D27:F27)</f>
        <v>43</v>
      </c>
    </row>
    <row r="28" spans="1:7" ht="36" customHeight="1">
      <c r="A28" s="3" t="s">
        <v>31</v>
      </c>
      <c r="B28" s="12" t="s">
        <v>285</v>
      </c>
      <c r="C28" s="4" t="s">
        <v>108</v>
      </c>
      <c r="D28" s="3">
        <v>12</v>
      </c>
      <c r="E28" s="3">
        <v>15</v>
      </c>
      <c r="F28" s="3">
        <v>16</v>
      </c>
      <c r="G28" s="6">
        <f>SUM(D28:F28)</f>
        <v>43</v>
      </c>
    </row>
    <row r="29" spans="1:7" ht="36" customHeight="1">
      <c r="A29" s="3" t="s">
        <v>33</v>
      </c>
      <c r="B29" s="12" t="s">
        <v>284</v>
      </c>
      <c r="C29" s="4" t="s">
        <v>108</v>
      </c>
      <c r="D29" s="3">
        <v>8</v>
      </c>
      <c r="E29" s="3">
        <v>18</v>
      </c>
      <c r="F29" s="3">
        <v>16</v>
      </c>
      <c r="G29" s="6">
        <f t="shared" si="0"/>
        <v>42</v>
      </c>
    </row>
    <row r="30" spans="1:7" ht="36" customHeight="1">
      <c r="A30" s="3" t="s">
        <v>34</v>
      </c>
      <c r="B30" s="12" t="s">
        <v>271</v>
      </c>
      <c r="C30" s="4" t="s">
        <v>240</v>
      </c>
      <c r="D30" s="3">
        <v>2</v>
      </c>
      <c r="E30" s="3">
        <v>18</v>
      </c>
      <c r="F30" s="3">
        <v>20</v>
      </c>
      <c r="G30" s="6">
        <f t="shared" si="0"/>
        <v>40</v>
      </c>
    </row>
    <row r="31" spans="1:7" ht="36" customHeight="1">
      <c r="A31" s="3" t="s">
        <v>35</v>
      </c>
      <c r="B31" s="12" t="s">
        <v>206</v>
      </c>
      <c r="C31" s="4" t="s">
        <v>240</v>
      </c>
      <c r="D31" s="3">
        <v>8</v>
      </c>
      <c r="E31" s="3">
        <v>12</v>
      </c>
      <c r="F31" s="3">
        <v>20</v>
      </c>
      <c r="G31" s="6">
        <f t="shared" si="0"/>
        <v>40</v>
      </c>
    </row>
    <row r="32" spans="1:7" ht="36" customHeight="1">
      <c r="A32" s="3" t="s">
        <v>36</v>
      </c>
      <c r="B32" s="12" t="s">
        <v>261</v>
      </c>
      <c r="C32" s="4" t="s">
        <v>156</v>
      </c>
      <c r="D32" s="3">
        <v>12</v>
      </c>
      <c r="E32" s="3">
        <v>12</v>
      </c>
      <c r="F32" s="3">
        <v>16</v>
      </c>
      <c r="G32" s="6">
        <f t="shared" si="0"/>
        <v>40</v>
      </c>
    </row>
    <row r="33" spans="1:7" ht="36" customHeight="1">
      <c r="A33" s="3" t="s">
        <v>37</v>
      </c>
      <c r="B33" s="12" t="s">
        <v>109</v>
      </c>
      <c r="C33" s="4" t="s">
        <v>170</v>
      </c>
      <c r="D33" s="3">
        <v>8</v>
      </c>
      <c r="E33" s="3">
        <v>15</v>
      </c>
      <c r="F33" s="3">
        <v>16</v>
      </c>
      <c r="G33" s="6">
        <f t="shared" si="0"/>
        <v>39</v>
      </c>
    </row>
    <row r="34" spans="1:7" ht="36" customHeight="1">
      <c r="A34" s="3" t="s">
        <v>38</v>
      </c>
      <c r="B34" s="12" t="s">
        <v>277</v>
      </c>
      <c r="C34" s="4" t="s">
        <v>170</v>
      </c>
      <c r="D34" s="3">
        <v>6</v>
      </c>
      <c r="E34" s="3">
        <v>21</v>
      </c>
      <c r="F34" s="3">
        <v>12</v>
      </c>
      <c r="G34" s="6">
        <f t="shared" si="0"/>
        <v>39</v>
      </c>
    </row>
    <row r="35" spans="1:7" ht="36" customHeight="1">
      <c r="A35" s="3" t="s">
        <v>41</v>
      </c>
      <c r="B35" s="12" t="s">
        <v>290</v>
      </c>
      <c r="C35" s="4" t="s">
        <v>161</v>
      </c>
      <c r="D35" s="3">
        <v>4</v>
      </c>
      <c r="E35" s="3">
        <v>18</v>
      </c>
      <c r="F35" s="3">
        <v>16</v>
      </c>
      <c r="G35" s="6">
        <f t="shared" si="0"/>
        <v>38</v>
      </c>
    </row>
    <row r="36" spans="1:7" ht="36" customHeight="1">
      <c r="A36" s="3" t="s">
        <v>42</v>
      </c>
      <c r="B36" s="12" t="s">
        <v>301</v>
      </c>
      <c r="C36" s="4" t="s">
        <v>180</v>
      </c>
      <c r="D36" s="3">
        <v>6</v>
      </c>
      <c r="E36" s="3">
        <v>12</v>
      </c>
      <c r="F36" s="3">
        <v>20</v>
      </c>
      <c r="G36" s="6">
        <f t="shared" si="0"/>
        <v>38</v>
      </c>
    </row>
    <row r="37" spans="1:7" ht="36" customHeight="1">
      <c r="A37" s="3" t="s">
        <v>43</v>
      </c>
      <c r="B37" s="12" t="s">
        <v>363</v>
      </c>
      <c r="C37" s="4" t="s">
        <v>182</v>
      </c>
      <c r="D37" s="3">
        <v>6</v>
      </c>
      <c r="E37" s="3">
        <v>6</v>
      </c>
      <c r="F37" s="3">
        <v>24</v>
      </c>
      <c r="G37" s="6">
        <f t="shared" si="0"/>
        <v>36</v>
      </c>
    </row>
    <row r="38" spans="1:7" ht="36" customHeight="1">
      <c r="A38" s="3" t="s">
        <v>44</v>
      </c>
      <c r="B38" s="17" t="s">
        <v>296</v>
      </c>
      <c r="C38" s="4" t="s">
        <v>295</v>
      </c>
      <c r="D38" s="3">
        <v>6</v>
      </c>
      <c r="E38" s="3">
        <v>9</v>
      </c>
      <c r="F38" s="3">
        <v>20</v>
      </c>
      <c r="G38" s="6">
        <f t="shared" si="0"/>
        <v>35</v>
      </c>
    </row>
    <row r="39" spans="1:7" ht="36" customHeight="1">
      <c r="A39" s="3" t="s">
        <v>45</v>
      </c>
      <c r="B39" s="12" t="s">
        <v>274</v>
      </c>
      <c r="C39" s="4" t="s">
        <v>240</v>
      </c>
      <c r="D39" s="3">
        <v>8</v>
      </c>
      <c r="E39" s="3">
        <v>15</v>
      </c>
      <c r="F39" s="3">
        <v>12</v>
      </c>
      <c r="G39" s="6">
        <f t="shared" si="0"/>
        <v>35</v>
      </c>
    </row>
    <row r="40" spans="1:7" ht="36" customHeight="1">
      <c r="A40" s="3" t="s">
        <v>46</v>
      </c>
      <c r="B40" s="12" t="s">
        <v>292</v>
      </c>
      <c r="C40" s="4" t="s">
        <v>250</v>
      </c>
      <c r="D40" s="3">
        <v>12</v>
      </c>
      <c r="E40" s="3">
        <v>15</v>
      </c>
      <c r="F40" s="3">
        <v>8</v>
      </c>
      <c r="G40" s="6">
        <f t="shared" si="0"/>
        <v>35</v>
      </c>
    </row>
    <row r="41" spans="1:7" ht="36" customHeight="1">
      <c r="A41" s="3" t="s">
        <v>47</v>
      </c>
      <c r="B41" s="12" t="s">
        <v>288</v>
      </c>
      <c r="C41" s="4" t="s">
        <v>268</v>
      </c>
      <c r="D41" s="3">
        <v>2</v>
      </c>
      <c r="E41" s="3">
        <v>12</v>
      </c>
      <c r="F41" s="3">
        <v>20</v>
      </c>
      <c r="G41" s="6">
        <f t="shared" si="0"/>
        <v>34</v>
      </c>
    </row>
    <row r="42" spans="1:7" ht="36" customHeight="1">
      <c r="A42" s="3" t="s">
        <v>48</v>
      </c>
      <c r="B42" s="12" t="s">
        <v>364</v>
      </c>
      <c r="C42" s="4" t="s">
        <v>154</v>
      </c>
      <c r="D42" s="3">
        <v>6</v>
      </c>
      <c r="E42" s="3">
        <v>12</v>
      </c>
      <c r="F42" s="3">
        <v>16</v>
      </c>
      <c r="G42" s="6">
        <f t="shared" si="0"/>
        <v>34</v>
      </c>
    </row>
    <row r="43" spans="1:7" ht="36" customHeight="1">
      <c r="A43" s="3" t="s">
        <v>49</v>
      </c>
      <c r="B43" s="12" t="s">
        <v>276</v>
      </c>
      <c r="C43" s="4" t="s">
        <v>170</v>
      </c>
      <c r="D43" s="3">
        <v>10</v>
      </c>
      <c r="E43" s="3">
        <v>12</v>
      </c>
      <c r="F43" s="3">
        <v>12</v>
      </c>
      <c r="G43" s="6">
        <f t="shared" si="0"/>
        <v>34</v>
      </c>
    </row>
    <row r="44" spans="1:7" ht="36" customHeight="1">
      <c r="A44" s="3" t="s">
        <v>50</v>
      </c>
      <c r="B44" s="17" t="s">
        <v>278</v>
      </c>
      <c r="C44" s="4" t="s">
        <v>108</v>
      </c>
      <c r="D44" s="3">
        <v>2</v>
      </c>
      <c r="E44" s="3">
        <v>15</v>
      </c>
      <c r="F44" s="3">
        <v>16</v>
      </c>
      <c r="G44" s="6">
        <f t="shared" si="0"/>
        <v>33</v>
      </c>
    </row>
    <row r="45" spans="1:7" ht="36" customHeight="1">
      <c r="A45" s="3" t="s">
        <v>51</v>
      </c>
      <c r="B45" s="17" t="s">
        <v>275</v>
      </c>
      <c r="C45" s="4" t="s">
        <v>170</v>
      </c>
      <c r="D45" s="3">
        <v>8</v>
      </c>
      <c r="E45" s="3">
        <v>9</v>
      </c>
      <c r="F45" s="3">
        <v>16</v>
      </c>
      <c r="G45" s="6">
        <f t="shared" si="0"/>
        <v>33</v>
      </c>
    </row>
    <row r="46" spans="1:7" ht="36" customHeight="1">
      <c r="A46" s="3" t="s">
        <v>52</v>
      </c>
      <c r="B46" s="17" t="s">
        <v>249</v>
      </c>
      <c r="C46" s="4" t="s">
        <v>124</v>
      </c>
      <c r="D46" s="3">
        <v>12</v>
      </c>
      <c r="E46" s="3">
        <v>9</v>
      </c>
      <c r="F46" s="3">
        <v>12</v>
      </c>
      <c r="G46" s="6">
        <f t="shared" si="0"/>
        <v>33</v>
      </c>
    </row>
    <row r="47" spans="1:7" ht="36" customHeight="1">
      <c r="A47" s="3" t="s">
        <v>53</v>
      </c>
      <c r="B47" s="12" t="s">
        <v>294</v>
      </c>
      <c r="C47" s="4" t="s">
        <v>295</v>
      </c>
      <c r="D47" s="3">
        <v>8</v>
      </c>
      <c r="E47" s="3">
        <v>18</v>
      </c>
      <c r="F47" s="3">
        <v>4</v>
      </c>
      <c r="G47" s="6">
        <f t="shared" si="0"/>
        <v>30</v>
      </c>
    </row>
    <row r="48" spans="1:7" ht="36" customHeight="1">
      <c r="A48" s="3" t="s">
        <v>54</v>
      </c>
      <c r="B48" s="12" t="s">
        <v>298</v>
      </c>
      <c r="C48" s="4" t="s">
        <v>182</v>
      </c>
      <c r="D48" s="3">
        <v>6</v>
      </c>
      <c r="E48" s="3">
        <v>15</v>
      </c>
      <c r="F48" s="3">
        <v>8</v>
      </c>
      <c r="G48" s="6">
        <f t="shared" si="0"/>
        <v>29</v>
      </c>
    </row>
    <row r="49" spans="1:7" ht="36" customHeight="1">
      <c r="A49" s="3" t="s">
        <v>55</v>
      </c>
      <c r="B49" s="12" t="s">
        <v>272</v>
      </c>
      <c r="C49" s="4" t="s">
        <v>240</v>
      </c>
      <c r="D49" s="3">
        <v>6</v>
      </c>
      <c r="E49" s="3">
        <v>6</v>
      </c>
      <c r="F49" s="3">
        <v>16</v>
      </c>
      <c r="G49" s="6">
        <f t="shared" si="0"/>
        <v>28</v>
      </c>
    </row>
    <row r="50" spans="1:7" ht="36" customHeight="1">
      <c r="A50" s="3" t="s">
        <v>56</v>
      </c>
      <c r="B50" s="12" t="s">
        <v>109</v>
      </c>
      <c r="C50" s="4" t="s">
        <v>264</v>
      </c>
      <c r="D50" s="3">
        <v>2</v>
      </c>
      <c r="E50" s="3">
        <v>12</v>
      </c>
      <c r="F50" s="3">
        <v>12</v>
      </c>
      <c r="G50" s="6">
        <f t="shared" si="0"/>
        <v>26</v>
      </c>
    </row>
    <row r="51" spans="1:7" ht="36" customHeight="1">
      <c r="A51" s="3" t="s">
        <v>57</v>
      </c>
      <c r="B51" s="12" t="s">
        <v>309</v>
      </c>
      <c r="C51" s="4" t="s">
        <v>158</v>
      </c>
      <c r="D51" s="3">
        <v>6</v>
      </c>
      <c r="E51" s="3">
        <v>12</v>
      </c>
      <c r="F51" s="3">
        <v>8</v>
      </c>
      <c r="G51" s="6">
        <f t="shared" si="0"/>
        <v>26</v>
      </c>
    </row>
    <row r="52" spans="1:7" ht="36" customHeight="1">
      <c r="A52" s="3" t="s">
        <v>58</v>
      </c>
      <c r="B52" s="12" t="s">
        <v>287</v>
      </c>
      <c r="C52" s="4" t="s">
        <v>108</v>
      </c>
      <c r="D52" s="3">
        <v>4</v>
      </c>
      <c r="E52" s="3">
        <v>12</v>
      </c>
      <c r="F52" s="3">
        <v>8</v>
      </c>
      <c r="G52" s="6">
        <f t="shared" si="0"/>
        <v>24</v>
      </c>
    </row>
    <row r="53" spans="1:7" ht="36" customHeight="1">
      <c r="A53" s="3" t="s">
        <v>59</v>
      </c>
      <c r="B53" s="12" t="s">
        <v>270</v>
      </c>
      <c r="C53" s="4" t="s">
        <v>240</v>
      </c>
      <c r="D53" s="3">
        <v>0</v>
      </c>
      <c r="E53" s="3">
        <v>15</v>
      </c>
      <c r="F53" s="3">
        <v>4</v>
      </c>
      <c r="G53" s="6">
        <f t="shared" si="0"/>
        <v>19</v>
      </c>
    </row>
    <row r="56" spans="1:7">
      <c r="C56" s="26"/>
      <c r="D56" s="26"/>
    </row>
    <row r="58" spans="1:7">
      <c r="E58" s="26"/>
      <c r="F58" s="26"/>
      <c r="G58" s="26"/>
    </row>
    <row r="59" spans="1:7">
      <c r="E59" s="26"/>
      <c r="F59" s="26"/>
      <c r="G59" s="26"/>
    </row>
  </sheetData>
  <mergeCells count="9">
    <mergeCell ref="C56:D56"/>
    <mergeCell ref="E58:G58"/>
    <mergeCell ref="E59:G59"/>
    <mergeCell ref="A1:G1"/>
    <mergeCell ref="A2:G2"/>
    <mergeCell ref="A3:A4"/>
    <mergeCell ref="B3:B4"/>
    <mergeCell ref="C3:C4"/>
    <mergeCell ref="D3:G3"/>
  </mergeCells>
  <pageMargins left="0.7" right="0.7" top="0.75" bottom="0.75" header="0.3" footer="0.3"/>
  <pageSetup paperSize="9" orientation="portrait" horizontalDpi="360" verticalDpi="36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H53"/>
  <sheetViews>
    <sheetView workbookViewId="0">
      <selection activeCell="C48" sqref="C48:D48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7" width="6.42578125" customWidth="1"/>
    <col min="8" max="8" width="11.42578125" customWidth="1"/>
  </cols>
  <sheetData>
    <row r="1" spans="1:8" ht="45.75" customHeight="1">
      <c r="A1" s="24" t="s">
        <v>0</v>
      </c>
      <c r="B1" s="24"/>
      <c r="C1" s="24"/>
      <c r="D1" s="24"/>
      <c r="E1" s="24"/>
      <c r="F1" s="24"/>
      <c r="G1" s="24"/>
      <c r="H1" s="24"/>
    </row>
    <row r="2" spans="1:8" ht="30" customHeight="1">
      <c r="A2" s="25" t="s">
        <v>63</v>
      </c>
      <c r="B2" s="25"/>
      <c r="C2" s="25"/>
      <c r="D2" s="25"/>
      <c r="E2" s="25"/>
      <c r="F2" s="25"/>
      <c r="G2" s="25"/>
      <c r="H2" s="25"/>
    </row>
    <row r="3" spans="1:8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  <c r="H3" s="27"/>
    </row>
    <row r="4" spans="1:8" ht="18.75">
      <c r="A4" s="27"/>
      <c r="B4" s="27"/>
      <c r="C4" s="27"/>
      <c r="D4" s="1" t="s">
        <v>3</v>
      </c>
      <c r="E4" s="1" t="s">
        <v>4</v>
      </c>
      <c r="F4" s="1" t="s">
        <v>5</v>
      </c>
      <c r="G4" s="1" t="s">
        <v>62</v>
      </c>
      <c r="H4" s="2" t="s">
        <v>6</v>
      </c>
    </row>
    <row r="5" spans="1:8" ht="36" customHeight="1">
      <c r="A5" s="3" t="s">
        <v>9</v>
      </c>
      <c r="B5" s="12" t="s">
        <v>94</v>
      </c>
      <c r="C5" s="4" t="s">
        <v>129</v>
      </c>
      <c r="D5" s="3">
        <v>4</v>
      </c>
      <c r="E5" s="3">
        <v>12</v>
      </c>
      <c r="F5" s="3">
        <v>21</v>
      </c>
      <c r="G5" s="3">
        <v>28</v>
      </c>
      <c r="H5" s="6">
        <f t="shared" ref="H5:H45" si="0">SUM(D5:G5)</f>
        <v>65</v>
      </c>
    </row>
    <row r="6" spans="1:8" ht="36" customHeight="1">
      <c r="A6" s="3" t="s">
        <v>10</v>
      </c>
      <c r="B6" s="12" t="s">
        <v>330</v>
      </c>
      <c r="C6" s="4" t="s">
        <v>108</v>
      </c>
      <c r="D6" s="10">
        <v>4</v>
      </c>
      <c r="E6" s="10">
        <v>10</v>
      </c>
      <c r="F6" s="10">
        <v>21</v>
      </c>
      <c r="G6" s="10">
        <v>28</v>
      </c>
      <c r="H6" s="11">
        <f t="shared" si="0"/>
        <v>63</v>
      </c>
    </row>
    <row r="7" spans="1:8" ht="36" customHeight="1">
      <c r="A7" s="3" t="s">
        <v>11</v>
      </c>
      <c r="B7" s="12" t="s">
        <v>333</v>
      </c>
      <c r="C7" s="4" t="s">
        <v>180</v>
      </c>
      <c r="D7" s="3">
        <v>4</v>
      </c>
      <c r="E7" s="3">
        <v>12</v>
      </c>
      <c r="F7" s="3">
        <v>18</v>
      </c>
      <c r="G7" s="3">
        <v>28</v>
      </c>
      <c r="H7" s="6">
        <f t="shared" si="0"/>
        <v>62</v>
      </c>
    </row>
    <row r="8" spans="1:8" ht="36" customHeight="1">
      <c r="A8" s="3" t="s">
        <v>12</v>
      </c>
      <c r="B8" s="12" t="s">
        <v>322</v>
      </c>
      <c r="C8" s="4" t="s">
        <v>150</v>
      </c>
      <c r="D8" s="3">
        <v>4</v>
      </c>
      <c r="E8" s="3">
        <v>8</v>
      </c>
      <c r="F8" s="3">
        <v>21</v>
      </c>
      <c r="G8" s="3">
        <v>28</v>
      </c>
      <c r="H8" s="6">
        <f t="shared" si="0"/>
        <v>61</v>
      </c>
    </row>
    <row r="9" spans="1:8" ht="36" customHeight="1">
      <c r="A9" s="3" t="s">
        <v>13</v>
      </c>
      <c r="B9" s="12" t="s">
        <v>314</v>
      </c>
      <c r="C9" s="4" t="s">
        <v>131</v>
      </c>
      <c r="D9" s="3">
        <v>3</v>
      </c>
      <c r="E9" s="3">
        <v>12</v>
      </c>
      <c r="F9" s="3">
        <v>21</v>
      </c>
      <c r="G9" s="3">
        <v>24</v>
      </c>
      <c r="H9" s="6">
        <f t="shared" si="0"/>
        <v>60</v>
      </c>
    </row>
    <row r="10" spans="1:8" ht="36" customHeight="1">
      <c r="A10" s="3" t="s">
        <v>14</v>
      </c>
      <c r="B10" s="12" t="s">
        <v>318</v>
      </c>
      <c r="C10" s="4" t="s">
        <v>216</v>
      </c>
      <c r="D10" s="3">
        <v>4</v>
      </c>
      <c r="E10" s="3">
        <v>8</v>
      </c>
      <c r="F10" s="3">
        <v>18</v>
      </c>
      <c r="G10" s="3">
        <v>28</v>
      </c>
      <c r="H10" s="6">
        <f t="shared" si="0"/>
        <v>58</v>
      </c>
    </row>
    <row r="11" spans="1:8" ht="36" customHeight="1">
      <c r="A11" s="3" t="s">
        <v>15</v>
      </c>
      <c r="B11" s="12" t="s">
        <v>96</v>
      </c>
      <c r="C11" s="4" t="s">
        <v>161</v>
      </c>
      <c r="D11" s="3">
        <v>3</v>
      </c>
      <c r="E11" s="3">
        <v>10</v>
      </c>
      <c r="F11" s="3">
        <v>21</v>
      </c>
      <c r="G11" s="3">
        <v>24</v>
      </c>
      <c r="H11" s="6">
        <f t="shared" si="0"/>
        <v>58</v>
      </c>
    </row>
    <row r="12" spans="1:8" ht="36" customHeight="1">
      <c r="A12" s="3" t="s">
        <v>16</v>
      </c>
      <c r="B12" s="12" t="s">
        <v>320</v>
      </c>
      <c r="C12" s="4" t="s">
        <v>150</v>
      </c>
      <c r="D12" s="3">
        <v>3</v>
      </c>
      <c r="E12" s="3">
        <v>8</v>
      </c>
      <c r="F12" s="3">
        <v>18</v>
      </c>
      <c r="G12" s="3">
        <v>28</v>
      </c>
      <c r="H12" s="6">
        <f t="shared" si="0"/>
        <v>57</v>
      </c>
    </row>
    <row r="13" spans="1:8" ht="36" customHeight="1">
      <c r="A13" s="3" t="s">
        <v>17</v>
      </c>
      <c r="B13" s="12" t="s">
        <v>340</v>
      </c>
      <c r="C13" s="4" t="s">
        <v>238</v>
      </c>
      <c r="D13" s="3">
        <v>4</v>
      </c>
      <c r="E13" s="3">
        <v>10</v>
      </c>
      <c r="F13" s="3">
        <v>18</v>
      </c>
      <c r="G13" s="3">
        <v>24</v>
      </c>
      <c r="H13" s="6">
        <f t="shared" si="0"/>
        <v>56</v>
      </c>
    </row>
    <row r="14" spans="1:8" ht="36" customHeight="1">
      <c r="A14" s="3" t="s">
        <v>18</v>
      </c>
      <c r="B14" s="12" t="s">
        <v>311</v>
      </c>
      <c r="C14" s="4" t="s">
        <v>240</v>
      </c>
      <c r="D14" s="3">
        <v>3</v>
      </c>
      <c r="E14" s="3">
        <v>6</v>
      </c>
      <c r="F14" s="3">
        <v>18</v>
      </c>
      <c r="G14" s="3">
        <v>28</v>
      </c>
      <c r="H14" s="6">
        <f t="shared" si="0"/>
        <v>55</v>
      </c>
    </row>
    <row r="15" spans="1:8" ht="36" customHeight="1">
      <c r="A15" s="3" t="s">
        <v>19</v>
      </c>
      <c r="B15" s="12" t="s">
        <v>337</v>
      </c>
      <c r="C15" s="4" t="s">
        <v>152</v>
      </c>
      <c r="D15" s="3">
        <v>4</v>
      </c>
      <c r="E15" s="3">
        <v>12</v>
      </c>
      <c r="F15" s="3">
        <v>15</v>
      </c>
      <c r="G15" s="3">
        <v>24</v>
      </c>
      <c r="H15" s="6">
        <f t="shared" si="0"/>
        <v>55</v>
      </c>
    </row>
    <row r="16" spans="1:8" ht="36" customHeight="1">
      <c r="A16" s="3" t="s">
        <v>20</v>
      </c>
      <c r="B16" s="12" t="s">
        <v>332</v>
      </c>
      <c r="C16" s="4" t="s">
        <v>182</v>
      </c>
      <c r="D16" s="3">
        <v>4</v>
      </c>
      <c r="E16" s="3">
        <v>10</v>
      </c>
      <c r="F16" s="3">
        <v>12</v>
      </c>
      <c r="G16" s="3">
        <v>28</v>
      </c>
      <c r="H16" s="6">
        <f t="shared" si="0"/>
        <v>54</v>
      </c>
    </row>
    <row r="17" spans="1:8" ht="36" customHeight="1">
      <c r="A17" s="3" t="s">
        <v>21</v>
      </c>
      <c r="B17" s="12" t="s">
        <v>342</v>
      </c>
      <c r="C17" s="4" t="s">
        <v>143</v>
      </c>
      <c r="D17" s="3">
        <v>4</v>
      </c>
      <c r="E17" s="3">
        <v>12</v>
      </c>
      <c r="F17" s="3">
        <v>21</v>
      </c>
      <c r="G17" s="3">
        <v>16</v>
      </c>
      <c r="H17" s="6">
        <f t="shared" si="0"/>
        <v>53</v>
      </c>
    </row>
    <row r="18" spans="1:8" ht="36" customHeight="1">
      <c r="A18" s="3" t="s">
        <v>22</v>
      </c>
      <c r="B18" s="12" t="s">
        <v>339</v>
      </c>
      <c r="C18" s="4" t="s">
        <v>156</v>
      </c>
      <c r="D18" s="3">
        <v>2</v>
      </c>
      <c r="E18" s="3">
        <v>4</v>
      </c>
      <c r="F18" s="3">
        <v>21</v>
      </c>
      <c r="G18" s="3">
        <v>24</v>
      </c>
      <c r="H18" s="6">
        <f t="shared" si="0"/>
        <v>51</v>
      </c>
    </row>
    <row r="19" spans="1:8" ht="36" customHeight="1">
      <c r="A19" s="3" t="s">
        <v>23</v>
      </c>
      <c r="B19" s="12" t="s">
        <v>321</v>
      </c>
      <c r="C19" s="4" t="s">
        <v>150</v>
      </c>
      <c r="D19" s="3">
        <v>4</v>
      </c>
      <c r="E19" s="3">
        <v>2</v>
      </c>
      <c r="F19" s="3">
        <v>15</v>
      </c>
      <c r="G19" s="3">
        <v>28</v>
      </c>
      <c r="H19" s="6">
        <f t="shared" si="0"/>
        <v>49</v>
      </c>
    </row>
    <row r="20" spans="1:8" ht="36" customHeight="1">
      <c r="A20" s="3" t="s">
        <v>24</v>
      </c>
      <c r="B20" s="12" t="s">
        <v>326</v>
      </c>
      <c r="C20" s="4" t="s">
        <v>136</v>
      </c>
      <c r="D20" s="10">
        <v>3</v>
      </c>
      <c r="E20" s="10">
        <v>10</v>
      </c>
      <c r="F20" s="10">
        <v>15</v>
      </c>
      <c r="G20" s="10">
        <v>20</v>
      </c>
      <c r="H20" s="11">
        <f t="shared" si="0"/>
        <v>48</v>
      </c>
    </row>
    <row r="21" spans="1:8" ht="36" customHeight="1">
      <c r="A21" s="3" t="s">
        <v>25</v>
      </c>
      <c r="B21" s="12" t="s">
        <v>341</v>
      </c>
      <c r="C21" s="4" t="s">
        <v>166</v>
      </c>
      <c r="D21" s="3">
        <v>4</v>
      </c>
      <c r="E21" s="3">
        <v>10</v>
      </c>
      <c r="F21" s="3">
        <v>18</v>
      </c>
      <c r="G21" s="3">
        <v>16</v>
      </c>
      <c r="H21" s="6">
        <f t="shared" si="0"/>
        <v>48</v>
      </c>
    </row>
    <row r="22" spans="1:8" ht="36" customHeight="1">
      <c r="A22" s="7" t="s">
        <v>26</v>
      </c>
      <c r="B22" s="13" t="s">
        <v>324</v>
      </c>
      <c r="C22" s="8" t="s">
        <v>114</v>
      </c>
      <c r="D22" s="7">
        <v>4</v>
      </c>
      <c r="E22" s="7">
        <v>6</v>
      </c>
      <c r="F22" s="7">
        <v>9</v>
      </c>
      <c r="G22" s="7">
        <v>28</v>
      </c>
      <c r="H22" s="9">
        <f t="shared" si="0"/>
        <v>47</v>
      </c>
    </row>
    <row r="23" spans="1:8" ht="36" customHeight="1">
      <c r="A23" s="3" t="s">
        <v>27</v>
      </c>
      <c r="B23" s="12" t="s">
        <v>319</v>
      </c>
      <c r="C23" s="4" t="s">
        <v>216</v>
      </c>
      <c r="D23" s="3">
        <v>4</v>
      </c>
      <c r="E23" s="3">
        <v>12</v>
      </c>
      <c r="F23" s="3">
        <v>15</v>
      </c>
      <c r="G23" s="3">
        <v>16</v>
      </c>
      <c r="H23" s="6">
        <f t="shared" si="0"/>
        <v>47</v>
      </c>
    </row>
    <row r="24" spans="1:8" ht="36" customHeight="1">
      <c r="A24" s="3" t="s">
        <v>28</v>
      </c>
      <c r="B24" s="17" t="s">
        <v>120</v>
      </c>
      <c r="C24" s="4" t="s">
        <v>117</v>
      </c>
      <c r="D24" s="3">
        <v>3</v>
      </c>
      <c r="E24" s="3">
        <v>8</v>
      </c>
      <c r="F24" s="3">
        <v>15</v>
      </c>
      <c r="G24" s="3">
        <v>20</v>
      </c>
      <c r="H24" s="6">
        <f t="shared" si="0"/>
        <v>46</v>
      </c>
    </row>
    <row r="25" spans="1:8" ht="36" customHeight="1">
      <c r="A25" s="3" t="s">
        <v>28</v>
      </c>
      <c r="B25" s="12" t="s">
        <v>355</v>
      </c>
      <c r="C25" s="4" t="s">
        <v>117</v>
      </c>
      <c r="D25" s="3">
        <v>3</v>
      </c>
      <c r="E25" s="3">
        <v>8</v>
      </c>
      <c r="F25" s="3">
        <v>15</v>
      </c>
      <c r="G25" s="3">
        <v>20</v>
      </c>
      <c r="H25" s="6">
        <f t="shared" si="0"/>
        <v>46</v>
      </c>
    </row>
    <row r="26" spans="1:8" ht="36" customHeight="1">
      <c r="A26" s="3" t="s">
        <v>28</v>
      </c>
      <c r="B26" s="12" t="s">
        <v>323</v>
      </c>
      <c r="C26" s="4" t="s">
        <v>126</v>
      </c>
      <c r="D26" s="3">
        <v>3</v>
      </c>
      <c r="E26" s="3">
        <v>8</v>
      </c>
      <c r="F26" s="3">
        <v>15</v>
      </c>
      <c r="G26" s="3">
        <v>20</v>
      </c>
      <c r="H26" s="6">
        <f t="shared" si="0"/>
        <v>46</v>
      </c>
    </row>
    <row r="27" spans="1:8" ht="36" customHeight="1">
      <c r="A27" s="3" t="s">
        <v>31</v>
      </c>
      <c r="B27" s="12" t="s">
        <v>315</v>
      </c>
      <c r="C27" s="4" t="s">
        <v>163</v>
      </c>
      <c r="D27" s="3">
        <v>4</v>
      </c>
      <c r="E27" s="3">
        <v>6</v>
      </c>
      <c r="F27" s="3">
        <v>15</v>
      </c>
      <c r="G27" s="3">
        <v>20</v>
      </c>
      <c r="H27" s="6">
        <f t="shared" si="0"/>
        <v>45</v>
      </c>
    </row>
    <row r="28" spans="1:8" ht="36" customHeight="1">
      <c r="A28" s="3" t="s">
        <v>32</v>
      </c>
      <c r="B28" s="12" t="s">
        <v>325</v>
      </c>
      <c r="C28" s="4" t="s">
        <v>114</v>
      </c>
      <c r="D28" s="10">
        <v>3</v>
      </c>
      <c r="E28" s="10">
        <v>6</v>
      </c>
      <c r="F28" s="10">
        <v>15</v>
      </c>
      <c r="G28" s="10">
        <v>20</v>
      </c>
      <c r="H28" s="11">
        <f t="shared" si="0"/>
        <v>44</v>
      </c>
    </row>
    <row r="29" spans="1:8" ht="36" customHeight="1">
      <c r="A29" s="3" t="s">
        <v>32</v>
      </c>
      <c r="B29" s="5" t="s">
        <v>183</v>
      </c>
      <c r="C29" s="4" t="s">
        <v>184</v>
      </c>
      <c r="D29" s="3">
        <v>3</v>
      </c>
      <c r="E29" s="3">
        <v>6</v>
      </c>
      <c r="F29" s="3">
        <v>15</v>
      </c>
      <c r="G29" s="3">
        <v>20</v>
      </c>
      <c r="H29" s="6">
        <f t="shared" si="0"/>
        <v>44</v>
      </c>
    </row>
    <row r="30" spans="1:8" ht="36" customHeight="1">
      <c r="A30" s="3" t="s">
        <v>34</v>
      </c>
      <c r="B30" s="12" t="s">
        <v>244</v>
      </c>
      <c r="C30" s="4" t="s">
        <v>108</v>
      </c>
      <c r="D30" s="3">
        <v>4</v>
      </c>
      <c r="E30" s="3">
        <v>8</v>
      </c>
      <c r="F30" s="3">
        <v>15</v>
      </c>
      <c r="G30" s="3">
        <v>16</v>
      </c>
      <c r="H30" s="6">
        <f t="shared" si="0"/>
        <v>43</v>
      </c>
    </row>
    <row r="31" spans="1:8" ht="36" customHeight="1">
      <c r="A31" s="3" t="s">
        <v>35</v>
      </c>
      <c r="B31" s="12" t="s">
        <v>335</v>
      </c>
      <c r="C31" s="4" t="s">
        <v>198</v>
      </c>
      <c r="D31" s="3">
        <v>3</v>
      </c>
      <c r="E31" s="3">
        <v>10</v>
      </c>
      <c r="F31" s="3">
        <v>12</v>
      </c>
      <c r="G31" s="3">
        <v>16</v>
      </c>
      <c r="H31" s="6">
        <f t="shared" si="0"/>
        <v>41</v>
      </c>
    </row>
    <row r="32" spans="1:8" ht="36" customHeight="1">
      <c r="A32" s="3" t="s">
        <v>36</v>
      </c>
      <c r="B32" s="12" t="s">
        <v>334</v>
      </c>
      <c r="C32" s="4" t="s">
        <v>198</v>
      </c>
      <c r="D32" s="3">
        <v>1</v>
      </c>
      <c r="E32" s="3">
        <v>6</v>
      </c>
      <c r="F32" s="3">
        <v>12</v>
      </c>
      <c r="G32" s="3">
        <v>20</v>
      </c>
      <c r="H32" s="6">
        <f t="shared" si="0"/>
        <v>39</v>
      </c>
    </row>
    <row r="33" spans="1:8" ht="36" customHeight="1">
      <c r="A33" s="3" t="s">
        <v>37</v>
      </c>
      <c r="B33" s="12" t="s">
        <v>357</v>
      </c>
      <c r="C33" s="4" t="s">
        <v>117</v>
      </c>
      <c r="D33" s="3">
        <v>3</v>
      </c>
      <c r="E33" s="3">
        <v>4</v>
      </c>
      <c r="F33" s="3">
        <v>12</v>
      </c>
      <c r="G33" s="3">
        <v>20</v>
      </c>
      <c r="H33" s="6">
        <f t="shared" si="0"/>
        <v>39</v>
      </c>
    </row>
    <row r="34" spans="1:8" ht="36" customHeight="1">
      <c r="A34" s="3" t="s">
        <v>38</v>
      </c>
      <c r="B34" s="12" t="s">
        <v>331</v>
      </c>
      <c r="C34" s="4" t="s">
        <v>108</v>
      </c>
      <c r="D34" s="3">
        <v>4</v>
      </c>
      <c r="E34" s="3">
        <v>12</v>
      </c>
      <c r="F34" s="3">
        <v>6</v>
      </c>
      <c r="G34" s="3">
        <v>16</v>
      </c>
      <c r="H34" s="6">
        <f t="shared" si="0"/>
        <v>38</v>
      </c>
    </row>
    <row r="35" spans="1:8" ht="36" customHeight="1">
      <c r="A35" s="3" t="s">
        <v>41</v>
      </c>
      <c r="B35" s="12" t="s">
        <v>356</v>
      </c>
      <c r="C35" s="4" t="s">
        <v>117</v>
      </c>
      <c r="D35" s="3">
        <v>3</v>
      </c>
      <c r="E35" s="3">
        <v>10</v>
      </c>
      <c r="F35" s="3">
        <v>12</v>
      </c>
      <c r="G35" s="3">
        <v>12</v>
      </c>
      <c r="H35" s="6">
        <f t="shared" si="0"/>
        <v>37</v>
      </c>
    </row>
    <row r="36" spans="1:8" ht="36" customHeight="1">
      <c r="A36" s="3" t="s">
        <v>42</v>
      </c>
      <c r="B36" s="17" t="s">
        <v>338</v>
      </c>
      <c r="C36" s="4" t="s">
        <v>218</v>
      </c>
      <c r="D36" s="3">
        <v>3</v>
      </c>
      <c r="E36" s="3">
        <v>8</v>
      </c>
      <c r="F36" s="3">
        <v>12</v>
      </c>
      <c r="G36" s="3">
        <v>12</v>
      </c>
      <c r="H36" s="6">
        <f t="shared" si="0"/>
        <v>35</v>
      </c>
    </row>
    <row r="37" spans="1:8" ht="36" customHeight="1">
      <c r="A37" s="3" t="s">
        <v>43</v>
      </c>
      <c r="B37" s="12" t="s">
        <v>336</v>
      </c>
      <c r="C37" s="4" t="s">
        <v>128</v>
      </c>
      <c r="D37" s="3">
        <v>4</v>
      </c>
      <c r="E37" s="3">
        <v>10</v>
      </c>
      <c r="F37" s="3">
        <v>9</v>
      </c>
      <c r="G37" s="3">
        <v>12</v>
      </c>
      <c r="H37" s="6">
        <f t="shared" si="0"/>
        <v>35</v>
      </c>
    </row>
    <row r="38" spans="1:8" ht="36" customHeight="1">
      <c r="A38" s="3" t="s">
        <v>44</v>
      </c>
      <c r="B38" s="17" t="s">
        <v>275</v>
      </c>
      <c r="C38" s="4" t="s">
        <v>187</v>
      </c>
      <c r="D38" s="3">
        <v>4</v>
      </c>
      <c r="E38" s="3">
        <v>2</v>
      </c>
      <c r="F38" s="3">
        <v>9</v>
      </c>
      <c r="G38" s="3">
        <v>16</v>
      </c>
      <c r="H38" s="6">
        <f t="shared" si="0"/>
        <v>31</v>
      </c>
    </row>
    <row r="39" spans="1:8" ht="36" customHeight="1">
      <c r="A39" s="3" t="s">
        <v>45</v>
      </c>
      <c r="B39" s="12" t="s">
        <v>312</v>
      </c>
      <c r="C39" s="4" t="s">
        <v>313</v>
      </c>
      <c r="D39" s="3">
        <v>3</v>
      </c>
      <c r="E39" s="3">
        <v>8</v>
      </c>
      <c r="F39" s="3">
        <v>15</v>
      </c>
      <c r="G39" s="3">
        <v>4</v>
      </c>
      <c r="H39" s="6">
        <f t="shared" si="0"/>
        <v>30</v>
      </c>
    </row>
    <row r="40" spans="1:8" ht="36" customHeight="1">
      <c r="A40" s="3" t="s">
        <v>46</v>
      </c>
      <c r="B40" s="12" t="s">
        <v>263</v>
      </c>
      <c r="C40" s="4" t="s">
        <v>268</v>
      </c>
      <c r="D40" s="3">
        <v>3</v>
      </c>
      <c r="E40" s="3">
        <v>2</v>
      </c>
      <c r="F40" s="3">
        <v>12</v>
      </c>
      <c r="G40" s="3">
        <v>12</v>
      </c>
      <c r="H40" s="6">
        <f t="shared" si="0"/>
        <v>29</v>
      </c>
    </row>
    <row r="41" spans="1:8" ht="36" customHeight="1">
      <c r="A41" s="3" t="s">
        <v>47</v>
      </c>
      <c r="B41" s="12" t="s">
        <v>328</v>
      </c>
      <c r="C41" s="4" t="s">
        <v>154</v>
      </c>
      <c r="D41" s="10">
        <v>3</v>
      </c>
      <c r="E41" s="10">
        <v>0</v>
      </c>
      <c r="F41" s="10">
        <v>9</v>
      </c>
      <c r="G41" s="10">
        <v>16</v>
      </c>
      <c r="H41" s="11">
        <f t="shared" si="0"/>
        <v>28</v>
      </c>
    </row>
    <row r="42" spans="1:8" ht="36" customHeight="1">
      <c r="A42" s="3" t="s">
        <v>48</v>
      </c>
      <c r="B42" s="12" t="s">
        <v>317</v>
      </c>
      <c r="C42" s="4" t="s">
        <v>133</v>
      </c>
      <c r="D42" s="3">
        <v>3</v>
      </c>
      <c r="E42" s="3">
        <v>6</v>
      </c>
      <c r="F42" s="3">
        <v>9</v>
      </c>
      <c r="G42" s="3">
        <v>8</v>
      </c>
      <c r="H42" s="6">
        <f t="shared" si="0"/>
        <v>26</v>
      </c>
    </row>
    <row r="43" spans="1:8" ht="36" customHeight="1">
      <c r="A43" s="3" t="s">
        <v>49</v>
      </c>
      <c r="B43" s="12" t="s">
        <v>329</v>
      </c>
      <c r="C43" s="4" t="s">
        <v>154</v>
      </c>
      <c r="D43" s="10">
        <v>2</v>
      </c>
      <c r="E43" s="10">
        <v>2</v>
      </c>
      <c r="F43" s="10">
        <v>6</v>
      </c>
      <c r="G43" s="10">
        <v>8</v>
      </c>
      <c r="H43" s="11">
        <f t="shared" si="0"/>
        <v>18</v>
      </c>
    </row>
    <row r="44" spans="1:8" ht="36" customHeight="1">
      <c r="A44" s="3" t="s">
        <v>50</v>
      </c>
      <c r="B44" s="12" t="s">
        <v>316</v>
      </c>
      <c r="C44" s="4" t="s">
        <v>163</v>
      </c>
      <c r="D44" s="3">
        <v>3</v>
      </c>
      <c r="E44" s="3">
        <v>0</v>
      </c>
      <c r="F44" s="3">
        <v>6</v>
      </c>
      <c r="G44" s="3">
        <v>8</v>
      </c>
      <c r="H44" s="6">
        <f t="shared" si="0"/>
        <v>17</v>
      </c>
    </row>
    <row r="45" spans="1:8" ht="36" customHeight="1">
      <c r="A45" s="3" t="s">
        <v>51</v>
      </c>
      <c r="B45" s="12" t="s">
        <v>327</v>
      </c>
      <c r="C45" s="4" t="s">
        <v>136</v>
      </c>
      <c r="D45" s="10">
        <v>2</v>
      </c>
      <c r="E45" s="10">
        <v>4</v>
      </c>
      <c r="F45" s="10">
        <v>6</v>
      </c>
      <c r="G45" s="10">
        <v>4</v>
      </c>
      <c r="H45" s="11">
        <f t="shared" si="0"/>
        <v>16</v>
      </c>
    </row>
    <row r="46" spans="1:8" ht="15" customHeight="1"/>
    <row r="47" spans="1:8" ht="15" customHeight="1"/>
    <row r="48" spans="1:8" ht="15" customHeight="1">
      <c r="C48" s="26"/>
      <c r="D48" s="26"/>
    </row>
    <row r="49" spans="5:8" ht="15" customHeight="1"/>
    <row r="50" spans="5:8" ht="15" customHeight="1">
      <c r="E50" s="26"/>
      <c r="F50" s="26"/>
      <c r="G50" s="26"/>
      <c r="H50" s="26"/>
    </row>
    <row r="51" spans="5:8" ht="15" customHeight="1">
      <c r="E51" s="26"/>
      <c r="F51" s="26"/>
      <c r="G51" s="26"/>
      <c r="H51" s="26"/>
    </row>
    <row r="52" spans="5:8" ht="15" customHeight="1"/>
    <row r="53" spans="5:8" ht="15" customHeight="1"/>
  </sheetData>
  <sortState ref="B36:H37">
    <sortCondition descending="1" ref="F36:F37"/>
  </sortState>
  <mergeCells count="9">
    <mergeCell ref="E51:H51"/>
    <mergeCell ref="E50:H50"/>
    <mergeCell ref="C48:D48"/>
    <mergeCell ref="A1:H1"/>
    <mergeCell ref="A2:H2"/>
    <mergeCell ref="A3:A4"/>
    <mergeCell ref="B3:B4"/>
    <mergeCell ref="C3:C4"/>
    <mergeCell ref="D3:H3"/>
  </mergeCells>
  <pageMargins left="0.7" right="0.7" top="0.75" bottom="0.75" header="0.3" footer="0.3"/>
  <pageSetup paperSize="9" orientation="portrait" horizontalDpi="360" verticalDpi="36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H49"/>
  <sheetViews>
    <sheetView workbookViewId="0">
      <selection activeCell="E49" sqref="E49:H49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7" width="6.42578125" customWidth="1"/>
    <col min="8" max="8" width="11.42578125" customWidth="1"/>
  </cols>
  <sheetData>
    <row r="1" spans="1:8" ht="45.75" customHeight="1">
      <c r="A1" s="24" t="s">
        <v>0</v>
      </c>
      <c r="B1" s="24"/>
      <c r="C1" s="24"/>
      <c r="D1" s="24"/>
      <c r="E1" s="24"/>
      <c r="F1" s="24"/>
      <c r="G1" s="24"/>
      <c r="H1" s="24"/>
    </row>
    <row r="2" spans="1:8" ht="30" customHeight="1">
      <c r="A2" s="25" t="s">
        <v>64</v>
      </c>
      <c r="B2" s="25"/>
      <c r="C2" s="25"/>
      <c r="D2" s="25"/>
      <c r="E2" s="25"/>
      <c r="F2" s="25"/>
      <c r="G2" s="25"/>
      <c r="H2" s="25"/>
    </row>
    <row r="3" spans="1:8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  <c r="H3" s="27"/>
    </row>
    <row r="4" spans="1:8" ht="18.75">
      <c r="A4" s="27"/>
      <c r="B4" s="27"/>
      <c r="C4" s="27"/>
      <c r="D4" s="1" t="s">
        <v>3</v>
      </c>
      <c r="E4" s="1" t="s">
        <v>4</v>
      </c>
      <c r="F4" s="1" t="s">
        <v>5</v>
      </c>
      <c r="G4" s="1" t="s">
        <v>62</v>
      </c>
      <c r="H4" s="2" t="s">
        <v>6</v>
      </c>
    </row>
    <row r="5" spans="1:8" ht="36" customHeight="1">
      <c r="A5" s="3" t="s">
        <v>9</v>
      </c>
      <c r="B5" s="12" t="s">
        <v>223</v>
      </c>
      <c r="C5" s="4" t="s">
        <v>150</v>
      </c>
      <c r="D5" s="10">
        <v>4</v>
      </c>
      <c r="E5" s="10">
        <v>12</v>
      </c>
      <c r="F5" s="10">
        <v>21</v>
      </c>
      <c r="G5" s="10">
        <v>28</v>
      </c>
      <c r="H5" s="11">
        <f t="shared" ref="H5:H43" si="0">SUM(D5:G5)</f>
        <v>65</v>
      </c>
    </row>
    <row r="6" spans="1:8" ht="36" customHeight="1">
      <c r="A6" s="3" t="s">
        <v>10</v>
      </c>
      <c r="B6" s="12" t="s">
        <v>224</v>
      </c>
      <c r="C6" s="4" t="s">
        <v>152</v>
      </c>
      <c r="D6" s="10">
        <v>3</v>
      </c>
      <c r="E6" s="10">
        <v>12</v>
      </c>
      <c r="F6" s="10">
        <v>15</v>
      </c>
      <c r="G6" s="10">
        <v>28</v>
      </c>
      <c r="H6" s="11">
        <f t="shared" si="0"/>
        <v>58</v>
      </c>
    </row>
    <row r="7" spans="1:8" ht="36" customHeight="1">
      <c r="A7" s="3" t="s">
        <v>11</v>
      </c>
      <c r="B7" s="12" t="s">
        <v>343</v>
      </c>
      <c r="C7" s="4" t="s">
        <v>117</v>
      </c>
      <c r="D7" s="3">
        <v>3</v>
      </c>
      <c r="E7" s="3">
        <v>8</v>
      </c>
      <c r="F7" s="3">
        <v>18</v>
      </c>
      <c r="G7" s="3">
        <v>28</v>
      </c>
      <c r="H7" s="6">
        <f>SUM(D7:G7)</f>
        <v>57</v>
      </c>
    </row>
    <row r="8" spans="1:8" ht="36" customHeight="1">
      <c r="A8" s="3" t="s">
        <v>12</v>
      </c>
      <c r="B8" s="12" t="s">
        <v>221</v>
      </c>
      <c r="C8" s="4" t="s">
        <v>187</v>
      </c>
      <c r="D8" s="10">
        <v>3</v>
      </c>
      <c r="E8" s="10">
        <v>12</v>
      </c>
      <c r="F8" s="10">
        <v>18</v>
      </c>
      <c r="G8" s="10">
        <v>24</v>
      </c>
      <c r="H8" s="11">
        <f>SUM(D8:G8)</f>
        <v>57</v>
      </c>
    </row>
    <row r="9" spans="1:8" ht="36" customHeight="1">
      <c r="A9" s="3" t="s">
        <v>13</v>
      </c>
      <c r="B9" s="12" t="s">
        <v>204</v>
      </c>
      <c r="C9" s="4" t="s">
        <v>166</v>
      </c>
      <c r="D9" s="3">
        <v>4</v>
      </c>
      <c r="E9" s="3">
        <v>10</v>
      </c>
      <c r="F9" s="3">
        <v>18</v>
      </c>
      <c r="G9" s="3">
        <v>24</v>
      </c>
      <c r="H9" s="6">
        <f t="shared" si="0"/>
        <v>56</v>
      </c>
    </row>
    <row r="10" spans="1:8" ht="36" customHeight="1">
      <c r="A10" s="3" t="s">
        <v>14</v>
      </c>
      <c r="B10" s="12" t="s">
        <v>234</v>
      </c>
      <c r="C10" s="4" t="s">
        <v>235</v>
      </c>
      <c r="D10" s="3">
        <v>3</v>
      </c>
      <c r="E10" s="3">
        <v>8</v>
      </c>
      <c r="F10" s="3">
        <v>15</v>
      </c>
      <c r="G10" s="3">
        <v>28</v>
      </c>
      <c r="H10" s="6">
        <f t="shared" si="0"/>
        <v>54</v>
      </c>
    </row>
    <row r="11" spans="1:8" ht="36" customHeight="1">
      <c r="A11" s="3" t="s">
        <v>15</v>
      </c>
      <c r="B11" s="12" t="s">
        <v>344</v>
      </c>
      <c r="C11" s="4" t="s">
        <v>117</v>
      </c>
      <c r="D11" s="3">
        <v>4</v>
      </c>
      <c r="E11" s="3">
        <v>10</v>
      </c>
      <c r="F11" s="3">
        <v>18</v>
      </c>
      <c r="G11" s="3">
        <v>20</v>
      </c>
      <c r="H11" s="6">
        <f t="shared" si="0"/>
        <v>52</v>
      </c>
    </row>
    <row r="12" spans="1:8" ht="36" customHeight="1">
      <c r="A12" s="3" t="s">
        <v>16</v>
      </c>
      <c r="B12" s="12" t="s">
        <v>219</v>
      </c>
      <c r="C12" s="4" t="s">
        <v>182</v>
      </c>
      <c r="D12" s="3">
        <v>3</v>
      </c>
      <c r="E12" s="3">
        <v>6</v>
      </c>
      <c r="F12" s="3">
        <v>18</v>
      </c>
      <c r="G12" s="3">
        <v>24</v>
      </c>
      <c r="H12" s="6">
        <f t="shared" si="0"/>
        <v>51</v>
      </c>
    </row>
    <row r="13" spans="1:8" ht="36" customHeight="1">
      <c r="A13" s="3" t="s">
        <v>17</v>
      </c>
      <c r="B13" s="5" t="s">
        <v>183</v>
      </c>
      <c r="C13" s="4" t="s">
        <v>184</v>
      </c>
      <c r="D13" s="3">
        <v>3</v>
      </c>
      <c r="E13" s="3">
        <v>10</v>
      </c>
      <c r="F13" s="3">
        <v>18</v>
      </c>
      <c r="G13" s="3">
        <v>20</v>
      </c>
      <c r="H13" s="6">
        <f t="shared" si="0"/>
        <v>51</v>
      </c>
    </row>
    <row r="14" spans="1:8" ht="36" customHeight="1">
      <c r="A14" s="3" t="s">
        <v>18</v>
      </c>
      <c r="B14" s="12" t="s">
        <v>220</v>
      </c>
      <c r="C14" s="4" t="s">
        <v>143</v>
      </c>
      <c r="D14" s="10">
        <v>4</v>
      </c>
      <c r="E14" s="10">
        <v>10</v>
      </c>
      <c r="F14" s="10">
        <v>15</v>
      </c>
      <c r="G14" s="10">
        <v>20</v>
      </c>
      <c r="H14" s="11">
        <f t="shared" si="0"/>
        <v>49</v>
      </c>
    </row>
    <row r="15" spans="1:8" ht="36" customHeight="1">
      <c r="A15" s="3" t="s">
        <v>19</v>
      </c>
      <c r="B15" s="12" t="s">
        <v>202</v>
      </c>
      <c r="C15" s="4" t="s">
        <v>108</v>
      </c>
      <c r="D15" s="3">
        <v>4</v>
      </c>
      <c r="E15" s="3">
        <v>1</v>
      </c>
      <c r="F15" s="3">
        <v>18</v>
      </c>
      <c r="G15" s="3">
        <v>24</v>
      </c>
      <c r="H15" s="6">
        <f t="shared" si="0"/>
        <v>47</v>
      </c>
    </row>
    <row r="16" spans="1:8" ht="36" customHeight="1">
      <c r="A16" s="3" t="s">
        <v>20</v>
      </c>
      <c r="B16" s="12" t="s">
        <v>201</v>
      </c>
      <c r="C16" s="4" t="s">
        <v>108</v>
      </c>
      <c r="D16" s="3">
        <v>3</v>
      </c>
      <c r="E16" s="3">
        <v>4</v>
      </c>
      <c r="F16" s="3">
        <v>15</v>
      </c>
      <c r="G16" s="3">
        <v>24</v>
      </c>
      <c r="H16" s="6">
        <f t="shared" si="0"/>
        <v>46</v>
      </c>
    </row>
    <row r="17" spans="1:8" ht="36" customHeight="1">
      <c r="A17" s="3" t="s">
        <v>21</v>
      </c>
      <c r="B17" s="12" t="s">
        <v>230</v>
      </c>
      <c r="C17" s="4" t="s">
        <v>160</v>
      </c>
      <c r="D17" s="3">
        <v>2</v>
      </c>
      <c r="E17" s="3">
        <v>8</v>
      </c>
      <c r="F17" s="3">
        <v>12</v>
      </c>
      <c r="G17" s="3">
        <v>24</v>
      </c>
      <c r="H17" s="6">
        <f t="shared" si="0"/>
        <v>46</v>
      </c>
    </row>
    <row r="18" spans="1:8" ht="36" customHeight="1">
      <c r="A18" s="3" t="s">
        <v>22</v>
      </c>
      <c r="B18" s="12" t="s">
        <v>233</v>
      </c>
      <c r="C18" s="4" t="s">
        <v>232</v>
      </c>
      <c r="D18" s="3">
        <v>3</v>
      </c>
      <c r="E18" s="3">
        <v>6</v>
      </c>
      <c r="F18" s="3">
        <v>12</v>
      </c>
      <c r="G18" s="3">
        <v>24</v>
      </c>
      <c r="H18" s="6">
        <f t="shared" si="0"/>
        <v>45</v>
      </c>
    </row>
    <row r="19" spans="1:8" ht="36" customHeight="1">
      <c r="A19" s="3" t="s">
        <v>23</v>
      </c>
      <c r="B19" s="12" t="s">
        <v>236</v>
      </c>
      <c r="C19" s="4" t="s">
        <v>235</v>
      </c>
      <c r="D19" s="3">
        <v>3</v>
      </c>
      <c r="E19" s="3">
        <v>8</v>
      </c>
      <c r="F19" s="3">
        <v>9</v>
      </c>
      <c r="G19" s="3">
        <v>24</v>
      </c>
      <c r="H19" s="6">
        <f t="shared" si="0"/>
        <v>44</v>
      </c>
    </row>
    <row r="20" spans="1:8" ht="36" customHeight="1">
      <c r="A20" s="3" t="s">
        <v>24</v>
      </c>
      <c r="B20" s="12" t="s">
        <v>212</v>
      </c>
      <c r="C20" s="4" t="s">
        <v>131</v>
      </c>
      <c r="D20" s="3">
        <v>3</v>
      </c>
      <c r="E20" s="3">
        <v>2</v>
      </c>
      <c r="F20" s="3">
        <v>18</v>
      </c>
      <c r="G20" s="3">
        <v>20</v>
      </c>
      <c r="H20" s="6">
        <f t="shared" si="0"/>
        <v>43</v>
      </c>
    </row>
    <row r="21" spans="1:8" ht="36" customHeight="1">
      <c r="A21" s="3" t="s">
        <v>25</v>
      </c>
      <c r="B21" s="12" t="s">
        <v>228</v>
      </c>
      <c r="C21" s="4" t="s">
        <v>156</v>
      </c>
      <c r="D21" s="3">
        <v>4</v>
      </c>
      <c r="E21" s="3">
        <v>10</v>
      </c>
      <c r="F21" s="3">
        <v>9</v>
      </c>
      <c r="G21" s="3">
        <v>20</v>
      </c>
      <c r="H21" s="6">
        <f t="shared" si="0"/>
        <v>43</v>
      </c>
    </row>
    <row r="22" spans="1:8" ht="36" customHeight="1">
      <c r="A22" s="7" t="s">
        <v>26</v>
      </c>
      <c r="B22" s="13" t="s">
        <v>217</v>
      </c>
      <c r="C22" s="8" t="s">
        <v>180</v>
      </c>
      <c r="D22" s="7">
        <v>3</v>
      </c>
      <c r="E22" s="7">
        <v>2</v>
      </c>
      <c r="F22" s="7">
        <v>15</v>
      </c>
      <c r="G22" s="7">
        <v>20</v>
      </c>
      <c r="H22" s="9">
        <f t="shared" si="0"/>
        <v>40</v>
      </c>
    </row>
    <row r="23" spans="1:8" ht="36" customHeight="1">
      <c r="A23" s="3" t="s">
        <v>27</v>
      </c>
      <c r="B23" s="12" t="s">
        <v>210</v>
      </c>
      <c r="C23" s="4" t="s">
        <v>128</v>
      </c>
      <c r="D23" s="3">
        <v>3</v>
      </c>
      <c r="E23" s="3">
        <v>4</v>
      </c>
      <c r="F23" s="3">
        <v>12</v>
      </c>
      <c r="G23" s="3">
        <v>20</v>
      </c>
      <c r="H23" s="6">
        <f t="shared" si="0"/>
        <v>39</v>
      </c>
    </row>
    <row r="24" spans="1:8" ht="36" customHeight="1">
      <c r="A24" s="3" t="s">
        <v>28</v>
      </c>
      <c r="B24" s="12" t="s">
        <v>211</v>
      </c>
      <c r="C24" s="4" t="s">
        <v>129</v>
      </c>
      <c r="D24" s="3">
        <v>2</v>
      </c>
      <c r="E24" s="3">
        <v>10</v>
      </c>
      <c r="F24" s="3">
        <v>6</v>
      </c>
      <c r="G24" s="3">
        <v>20</v>
      </c>
      <c r="H24" s="6">
        <f t="shared" si="0"/>
        <v>38</v>
      </c>
    </row>
    <row r="25" spans="1:8" ht="36" customHeight="1">
      <c r="A25" s="3" t="s">
        <v>29</v>
      </c>
      <c r="B25" s="12" t="s">
        <v>345</v>
      </c>
      <c r="C25" s="4" t="s">
        <v>117</v>
      </c>
      <c r="D25" s="3">
        <v>2</v>
      </c>
      <c r="E25" s="3">
        <v>8</v>
      </c>
      <c r="F25" s="3">
        <v>15</v>
      </c>
      <c r="G25" s="3">
        <v>12</v>
      </c>
      <c r="H25" s="6">
        <f t="shared" si="0"/>
        <v>37</v>
      </c>
    </row>
    <row r="26" spans="1:8" ht="36" customHeight="1">
      <c r="A26" s="3" t="s">
        <v>30</v>
      </c>
      <c r="B26" s="12" t="s">
        <v>237</v>
      </c>
      <c r="C26" s="4" t="s">
        <v>238</v>
      </c>
      <c r="D26" s="3">
        <v>2</v>
      </c>
      <c r="E26" s="3">
        <v>8</v>
      </c>
      <c r="F26" s="3">
        <v>6</v>
      </c>
      <c r="G26" s="3">
        <v>20</v>
      </c>
      <c r="H26" s="6">
        <f>SUM(D26:G26)</f>
        <v>36</v>
      </c>
    </row>
    <row r="27" spans="1:8" ht="36" customHeight="1">
      <c r="A27" s="3" t="s">
        <v>31</v>
      </c>
      <c r="B27" s="12" t="s">
        <v>203</v>
      </c>
      <c r="C27" s="4" t="s">
        <v>166</v>
      </c>
      <c r="D27" s="3">
        <v>3</v>
      </c>
      <c r="E27" s="3">
        <v>6</v>
      </c>
      <c r="F27" s="3">
        <v>15</v>
      </c>
      <c r="G27" s="3">
        <v>12</v>
      </c>
      <c r="H27" s="6">
        <f>SUM(D27:G27)</f>
        <v>36</v>
      </c>
    </row>
    <row r="28" spans="1:8" ht="36" customHeight="1">
      <c r="A28" s="3" t="s">
        <v>32</v>
      </c>
      <c r="B28" s="12" t="s">
        <v>206</v>
      </c>
      <c r="C28" s="4" t="s">
        <v>114</v>
      </c>
      <c r="D28" s="3">
        <v>2</v>
      </c>
      <c r="E28" s="3">
        <v>2</v>
      </c>
      <c r="F28" s="3">
        <v>15</v>
      </c>
      <c r="G28" s="3">
        <v>16</v>
      </c>
      <c r="H28" s="6">
        <f t="shared" si="0"/>
        <v>35</v>
      </c>
    </row>
    <row r="29" spans="1:8" ht="36" customHeight="1">
      <c r="A29" s="3" t="s">
        <v>33</v>
      </c>
      <c r="B29" s="12" t="s">
        <v>213</v>
      </c>
      <c r="C29" s="4" t="s">
        <v>133</v>
      </c>
      <c r="D29" s="3">
        <v>3</v>
      </c>
      <c r="E29" s="3">
        <v>8</v>
      </c>
      <c r="F29" s="3">
        <v>12</v>
      </c>
      <c r="G29" s="3">
        <v>12</v>
      </c>
      <c r="H29" s="6">
        <f t="shared" si="0"/>
        <v>35</v>
      </c>
    </row>
    <row r="30" spans="1:8" ht="36" customHeight="1">
      <c r="A30" s="3" t="s">
        <v>34</v>
      </c>
      <c r="B30" s="12" t="s">
        <v>205</v>
      </c>
      <c r="C30" s="4" t="s">
        <v>114</v>
      </c>
      <c r="D30" s="3">
        <v>3</v>
      </c>
      <c r="E30" s="3">
        <v>0</v>
      </c>
      <c r="F30" s="3">
        <v>6</v>
      </c>
      <c r="G30" s="3">
        <v>24</v>
      </c>
      <c r="H30" s="6">
        <f t="shared" si="0"/>
        <v>33</v>
      </c>
    </row>
    <row r="31" spans="1:8" ht="36" customHeight="1">
      <c r="A31" s="3" t="s">
        <v>35</v>
      </c>
      <c r="B31" s="12" t="s">
        <v>209</v>
      </c>
      <c r="C31" s="4" t="s">
        <v>128</v>
      </c>
      <c r="D31" s="3">
        <v>3</v>
      </c>
      <c r="E31" s="3">
        <v>8</v>
      </c>
      <c r="F31" s="3">
        <v>3</v>
      </c>
      <c r="G31" s="3">
        <v>16</v>
      </c>
      <c r="H31" s="6">
        <f t="shared" si="0"/>
        <v>30</v>
      </c>
    </row>
    <row r="32" spans="1:8" ht="36" customHeight="1">
      <c r="A32" s="3" t="s">
        <v>36</v>
      </c>
      <c r="B32" s="12" t="s">
        <v>231</v>
      </c>
      <c r="C32" s="4" t="s">
        <v>232</v>
      </c>
      <c r="D32" s="3">
        <v>1</v>
      </c>
      <c r="E32" s="3">
        <v>8</v>
      </c>
      <c r="F32" s="3">
        <v>9</v>
      </c>
      <c r="G32" s="3">
        <v>12</v>
      </c>
      <c r="H32" s="6">
        <f t="shared" si="0"/>
        <v>30</v>
      </c>
    </row>
    <row r="33" spans="1:8" ht="36" customHeight="1">
      <c r="A33" s="3" t="s">
        <v>37</v>
      </c>
      <c r="B33" s="12" t="s">
        <v>208</v>
      </c>
      <c r="C33" s="4" t="s">
        <v>170</v>
      </c>
      <c r="D33" s="3">
        <v>3</v>
      </c>
      <c r="E33" s="3">
        <v>8</v>
      </c>
      <c r="F33" s="3">
        <v>9</v>
      </c>
      <c r="G33" s="3">
        <v>8</v>
      </c>
      <c r="H33" s="6">
        <f t="shared" si="0"/>
        <v>28</v>
      </c>
    </row>
    <row r="34" spans="1:8" ht="36" customHeight="1">
      <c r="A34" s="3" t="s">
        <v>38</v>
      </c>
      <c r="B34" s="12" t="s">
        <v>214</v>
      </c>
      <c r="C34" s="4" t="s">
        <v>136</v>
      </c>
      <c r="D34" s="3">
        <v>3</v>
      </c>
      <c r="E34" s="3">
        <v>0</v>
      </c>
      <c r="F34" s="3">
        <v>12</v>
      </c>
      <c r="G34" s="3">
        <v>12</v>
      </c>
      <c r="H34" s="6">
        <f t="shared" si="0"/>
        <v>27</v>
      </c>
    </row>
    <row r="35" spans="1:8" ht="36" customHeight="1">
      <c r="A35" s="3" t="s">
        <v>41</v>
      </c>
      <c r="B35" s="12" t="s">
        <v>194</v>
      </c>
      <c r="C35" s="4" t="s">
        <v>218</v>
      </c>
      <c r="D35" s="3">
        <v>3</v>
      </c>
      <c r="E35" s="3">
        <v>6</v>
      </c>
      <c r="F35" s="3">
        <v>3</v>
      </c>
      <c r="G35" s="3">
        <v>12</v>
      </c>
      <c r="H35" s="6">
        <f t="shared" si="0"/>
        <v>24</v>
      </c>
    </row>
    <row r="36" spans="1:8" ht="36" customHeight="1">
      <c r="A36" s="3" t="s">
        <v>42</v>
      </c>
      <c r="B36" s="17" t="s">
        <v>346</v>
      </c>
      <c r="C36" s="4" t="s">
        <v>240</v>
      </c>
      <c r="D36" s="3">
        <v>1</v>
      </c>
      <c r="E36" s="3">
        <v>8</v>
      </c>
      <c r="F36" s="3">
        <v>9</v>
      </c>
      <c r="G36" s="3">
        <v>4</v>
      </c>
      <c r="H36" s="6">
        <f t="shared" si="0"/>
        <v>22</v>
      </c>
    </row>
    <row r="37" spans="1:8" ht="36" customHeight="1">
      <c r="A37" s="3" t="s">
        <v>43</v>
      </c>
      <c r="B37" s="12" t="s">
        <v>207</v>
      </c>
      <c r="C37" s="4" t="s">
        <v>126</v>
      </c>
      <c r="D37" s="3">
        <v>2</v>
      </c>
      <c r="E37" s="3">
        <v>2</v>
      </c>
      <c r="F37" s="3">
        <v>6</v>
      </c>
      <c r="G37" s="3">
        <v>8</v>
      </c>
      <c r="H37" s="6">
        <f t="shared" si="0"/>
        <v>18</v>
      </c>
    </row>
    <row r="38" spans="1:8" ht="36" customHeight="1">
      <c r="A38" s="3" t="s">
        <v>44</v>
      </c>
      <c r="B38" s="12" t="s">
        <v>227</v>
      </c>
      <c r="C38" s="4" t="s">
        <v>154</v>
      </c>
      <c r="D38" s="3">
        <v>2</v>
      </c>
      <c r="E38" s="3">
        <v>0</v>
      </c>
      <c r="F38" s="3">
        <v>3</v>
      </c>
      <c r="G38" s="3">
        <v>12</v>
      </c>
      <c r="H38" s="6">
        <f>SUM(D38:G38)</f>
        <v>17</v>
      </c>
    </row>
    <row r="39" spans="1:8" ht="36" customHeight="1">
      <c r="A39" s="3" t="s">
        <v>45</v>
      </c>
      <c r="B39" s="12" t="s">
        <v>222</v>
      </c>
      <c r="C39" s="4" t="s">
        <v>145</v>
      </c>
      <c r="D39" s="10">
        <v>1</v>
      </c>
      <c r="E39" s="10">
        <v>4</v>
      </c>
      <c r="F39" s="10">
        <v>0</v>
      </c>
      <c r="G39" s="10">
        <v>12</v>
      </c>
      <c r="H39" s="11">
        <f>SUM(D39:G39)</f>
        <v>17</v>
      </c>
    </row>
    <row r="40" spans="1:8" ht="36" customHeight="1">
      <c r="A40" s="3" t="s">
        <v>46</v>
      </c>
      <c r="B40" s="12" t="s">
        <v>226</v>
      </c>
      <c r="C40" s="4" t="s">
        <v>154</v>
      </c>
      <c r="D40" s="3">
        <v>1</v>
      </c>
      <c r="E40" s="3">
        <v>2</v>
      </c>
      <c r="F40" s="3">
        <v>6</v>
      </c>
      <c r="G40" s="3">
        <v>8</v>
      </c>
      <c r="H40" s="6">
        <f>SUM(D40:G40)</f>
        <v>17</v>
      </c>
    </row>
    <row r="41" spans="1:8" ht="36" customHeight="1">
      <c r="A41" s="3" t="s">
        <v>47</v>
      </c>
      <c r="B41" s="12" t="s">
        <v>215</v>
      </c>
      <c r="C41" s="4" t="s">
        <v>216</v>
      </c>
      <c r="D41" s="3">
        <v>2</v>
      </c>
      <c r="E41" s="3">
        <v>8</v>
      </c>
      <c r="F41" s="3">
        <v>3</v>
      </c>
      <c r="G41" s="3">
        <v>4</v>
      </c>
      <c r="H41" s="6">
        <f>SUM(D41:G41)</f>
        <v>17</v>
      </c>
    </row>
    <row r="42" spans="1:8" ht="36" customHeight="1">
      <c r="A42" s="3" t="s">
        <v>48</v>
      </c>
      <c r="B42" s="12" t="s">
        <v>225</v>
      </c>
      <c r="C42" s="4" t="s">
        <v>154</v>
      </c>
      <c r="D42" s="10">
        <v>3</v>
      </c>
      <c r="E42" s="10">
        <v>2</v>
      </c>
      <c r="F42" s="10">
        <v>3</v>
      </c>
      <c r="G42" s="10">
        <v>8</v>
      </c>
      <c r="H42" s="11">
        <f t="shared" si="0"/>
        <v>16</v>
      </c>
    </row>
    <row r="43" spans="1:8" ht="36" customHeight="1">
      <c r="A43" s="3" t="s">
        <v>49</v>
      </c>
      <c r="B43" s="12" t="s">
        <v>229</v>
      </c>
      <c r="C43" s="4" t="s">
        <v>158</v>
      </c>
      <c r="D43" s="3">
        <v>2</v>
      </c>
      <c r="E43" s="3">
        <v>2</v>
      </c>
      <c r="F43" s="3">
        <v>3</v>
      </c>
      <c r="G43" s="3">
        <v>8</v>
      </c>
      <c r="H43" s="6">
        <f t="shared" si="0"/>
        <v>15</v>
      </c>
    </row>
    <row r="44" spans="1:8" ht="15" customHeight="1"/>
    <row r="45" spans="1:8" ht="15" customHeight="1"/>
    <row r="46" spans="1:8" ht="15" customHeight="1">
      <c r="C46" s="26"/>
      <c r="D46" s="26"/>
    </row>
    <row r="47" spans="1:8" ht="15" customHeight="1"/>
    <row r="48" spans="1:8" ht="15" customHeight="1">
      <c r="E48" s="26"/>
      <c r="F48" s="26"/>
      <c r="G48" s="26"/>
      <c r="H48" s="26"/>
    </row>
    <row r="49" spans="5:8">
      <c r="E49" s="26"/>
      <c r="F49" s="26"/>
      <c r="G49" s="26"/>
      <c r="H49" s="26"/>
    </row>
  </sheetData>
  <mergeCells count="9">
    <mergeCell ref="C46:D46"/>
    <mergeCell ref="E48:H48"/>
    <mergeCell ref="E49:H49"/>
    <mergeCell ref="A1:H1"/>
    <mergeCell ref="A2:H2"/>
    <mergeCell ref="A3:A4"/>
    <mergeCell ref="B3:B4"/>
    <mergeCell ref="C3:C4"/>
    <mergeCell ref="D3:H3"/>
  </mergeCells>
  <pageMargins left="0.7" right="0.7" top="0.75" bottom="0.75" header="0.3" footer="0.3"/>
  <pageSetup paperSize="9" orientation="portrait" horizontalDpi="360" verticalDpi="36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J47"/>
  <sheetViews>
    <sheetView workbookViewId="0">
      <selection activeCell="K7" sqref="K7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7" width="6.42578125" customWidth="1"/>
    <col min="8" max="8" width="11.42578125" customWidth="1"/>
  </cols>
  <sheetData>
    <row r="1" spans="1:8" ht="45.75" customHeight="1">
      <c r="A1" s="24" t="s">
        <v>0</v>
      </c>
      <c r="B1" s="24"/>
      <c r="C1" s="24"/>
      <c r="D1" s="24"/>
      <c r="E1" s="24"/>
      <c r="F1" s="24"/>
      <c r="G1" s="24"/>
      <c r="H1" s="24"/>
    </row>
    <row r="2" spans="1:8" ht="30" customHeight="1">
      <c r="A2" s="25" t="s">
        <v>65</v>
      </c>
      <c r="B2" s="25"/>
      <c r="C2" s="25"/>
      <c r="D2" s="25"/>
      <c r="E2" s="25"/>
      <c r="F2" s="25"/>
      <c r="G2" s="25"/>
      <c r="H2" s="25"/>
    </row>
    <row r="3" spans="1:8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  <c r="H3" s="27"/>
    </row>
    <row r="4" spans="1:8" ht="18.75">
      <c r="A4" s="27"/>
      <c r="B4" s="27"/>
      <c r="C4" s="27"/>
      <c r="D4" s="1" t="s">
        <v>3</v>
      </c>
      <c r="E4" s="1" t="s">
        <v>4</v>
      </c>
      <c r="F4" s="1" t="s">
        <v>5</v>
      </c>
      <c r="G4" s="1" t="s">
        <v>62</v>
      </c>
      <c r="H4" s="2" t="s">
        <v>6</v>
      </c>
    </row>
    <row r="5" spans="1:8" ht="36" customHeight="1">
      <c r="A5" s="3" t="s">
        <v>9</v>
      </c>
      <c r="B5" s="12" t="s">
        <v>199</v>
      </c>
      <c r="C5" s="4" t="s">
        <v>200</v>
      </c>
      <c r="D5" s="3">
        <v>4</v>
      </c>
      <c r="E5" s="3">
        <v>12</v>
      </c>
      <c r="F5" s="3">
        <v>21</v>
      </c>
      <c r="G5" s="3">
        <v>28</v>
      </c>
      <c r="H5" s="6">
        <f t="shared" ref="H5:H41" si="0">SUM(D5:G5)</f>
        <v>65</v>
      </c>
    </row>
    <row r="6" spans="1:8" ht="36" customHeight="1">
      <c r="A6" s="3" t="s">
        <v>10</v>
      </c>
      <c r="B6" s="12" t="s">
        <v>195</v>
      </c>
      <c r="C6" s="4" t="s">
        <v>163</v>
      </c>
      <c r="D6" s="3">
        <v>4</v>
      </c>
      <c r="E6" s="3">
        <v>8</v>
      </c>
      <c r="F6" s="3">
        <v>21</v>
      </c>
      <c r="G6" s="3">
        <v>28</v>
      </c>
      <c r="H6" s="6">
        <f t="shared" si="0"/>
        <v>61</v>
      </c>
    </row>
    <row r="7" spans="1:8" ht="36" customHeight="1">
      <c r="A7" s="3" t="s">
        <v>11</v>
      </c>
      <c r="B7" s="5" t="s">
        <v>183</v>
      </c>
      <c r="C7" s="4" t="s">
        <v>184</v>
      </c>
      <c r="D7" s="3">
        <v>4</v>
      </c>
      <c r="E7" s="3">
        <v>6</v>
      </c>
      <c r="F7" s="3">
        <v>21</v>
      </c>
      <c r="G7" s="3">
        <v>28</v>
      </c>
      <c r="H7" s="6">
        <f t="shared" si="0"/>
        <v>59</v>
      </c>
    </row>
    <row r="8" spans="1:8" ht="36" customHeight="1">
      <c r="A8" s="3" t="s">
        <v>12</v>
      </c>
      <c r="B8" s="12" t="s">
        <v>191</v>
      </c>
      <c r="C8" s="4" t="s">
        <v>150</v>
      </c>
      <c r="D8" s="10">
        <v>4</v>
      </c>
      <c r="E8" s="10">
        <v>10</v>
      </c>
      <c r="F8" s="10">
        <v>21</v>
      </c>
      <c r="G8" s="10">
        <v>24</v>
      </c>
      <c r="H8" s="11">
        <f t="shared" si="0"/>
        <v>59</v>
      </c>
    </row>
    <row r="9" spans="1:8" ht="36" customHeight="1">
      <c r="A9" s="3" t="s">
        <v>13</v>
      </c>
      <c r="B9" s="18" t="s">
        <v>358</v>
      </c>
      <c r="C9" s="4" t="s">
        <v>117</v>
      </c>
      <c r="D9" s="3">
        <v>4</v>
      </c>
      <c r="E9" s="3">
        <v>8</v>
      </c>
      <c r="F9" s="3">
        <v>18</v>
      </c>
      <c r="G9" s="3">
        <v>28</v>
      </c>
      <c r="H9" s="6">
        <f t="shared" si="0"/>
        <v>58</v>
      </c>
    </row>
    <row r="10" spans="1:8" ht="36" customHeight="1">
      <c r="A10" s="3" t="s">
        <v>14</v>
      </c>
      <c r="B10" s="12" t="s">
        <v>68</v>
      </c>
      <c r="C10" s="4" t="s">
        <v>110</v>
      </c>
      <c r="D10" s="3">
        <v>0</v>
      </c>
      <c r="E10" s="3">
        <v>8</v>
      </c>
      <c r="F10" s="3">
        <v>18</v>
      </c>
      <c r="G10" s="3">
        <v>28</v>
      </c>
      <c r="H10" s="6">
        <f t="shared" si="0"/>
        <v>54</v>
      </c>
    </row>
    <row r="11" spans="1:8" ht="36" customHeight="1">
      <c r="A11" s="3" t="s">
        <v>15</v>
      </c>
      <c r="B11" s="12" t="s">
        <v>68</v>
      </c>
      <c r="C11" s="4" t="s">
        <v>114</v>
      </c>
      <c r="D11" s="3">
        <v>3</v>
      </c>
      <c r="E11" s="3">
        <v>6</v>
      </c>
      <c r="F11" s="3">
        <v>21</v>
      </c>
      <c r="G11" s="3">
        <v>24</v>
      </c>
      <c r="H11" s="6">
        <f t="shared" si="0"/>
        <v>54</v>
      </c>
    </row>
    <row r="12" spans="1:8" ht="36" customHeight="1">
      <c r="A12" s="3" t="s">
        <v>16</v>
      </c>
      <c r="B12" s="12" t="s">
        <v>70</v>
      </c>
      <c r="C12" s="4" t="s">
        <v>129</v>
      </c>
      <c r="D12" s="3">
        <v>3</v>
      </c>
      <c r="E12" s="3">
        <v>12</v>
      </c>
      <c r="F12" s="3">
        <v>18</v>
      </c>
      <c r="G12" s="3">
        <v>20</v>
      </c>
      <c r="H12" s="6">
        <f t="shared" si="0"/>
        <v>53</v>
      </c>
    </row>
    <row r="13" spans="1:8" ht="36" customHeight="1">
      <c r="A13" s="3" t="s">
        <v>17</v>
      </c>
      <c r="B13" s="12" t="s">
        <v>186</v>
      </c>
      <c r="C13" s="4" t="s">
        <v>187</v>
      </c>
      <c r="D13" s="10">
        <v>2</v>
      </c>
      <c r="E13" s="10">
        <v>8</v>
      </c>
      <c r="F13" s="10">
        <v>21</v>
      </c>
      <c r="G13" s="10">
        <v>20</v>
      </c>
      <c r="H13" s="11">
        <f t="shared" si="0"/>
        <v>51</v>
      </c>
    </row>
    <row r="14" spans="1:8" ht="36" customHeight="1">
      <c r="A14" s="3" t="s">
        <v>18</v>
      </c>
      <c r="B14" s="21" t="s">
        <v>361</v>
      </c>
      <c r="C14" s="4" t="s">
        <v>117</v>
      </c>
      <c r="D14" s="3">
        <v>3</v>
      </c>
      <c r="E14" s="3">
        <v>10</v>
      </c>
      <c r="F14" s="3">
        <v>18</v>
      </c>
      <c r="G14" s="3">
        <v>20</v>
      </c>
      <c r="H14" s="6">
        <f t="shared" si="0"/>
        <v>51</v>
      </c>
    </row>
    <row r="15" spans="1:8" ht="36" customHeight="1">
      <c r="A15" s="3" t="s">
        <v>19</v>
      </c>
      <c r="B15" s="12" t="s">
        <v>169</v>
      </c>
      <c r="C15" s="4" t="s">
        <v>170</v>
      </c>
      <c r="D15" s="3">
        <v>4</v>
      </c>
      <c r="E15" s="3">
        <v>10</v>
      </c>
      <c r="F15" s="3">
        <v>21</v>
      </c>
      <c r="G15" s="3">
        <v>16</v>
      </c>
      <c r="H15" s="6">
        <f t="shared" si="0"/>
        <v>51</v>
      </c>
    </row>
    <row r="16" spans="1:8" ht="36" customHeight="1">
      <c r="A16" s="3" t="s">
        <v>20</v>
      </c>
      <c r="B16" s="12" t="s">
        <v>360</v>
      </c>
      <c r="C16" s="4" t="s">
        <v>126</v>
      </c>
      <c r="D16" s="3">
        <v>2</v>
      </c>
      <c r="E16" s="3">
        <v>10</v>
      </c>
      <c r="F16" s="3">
        <v>18</v>
      </c>
      <c r="G16" s="3">
        <v>20</v>
      </c>
      <c r="H16" s="6">
        <f t="shared" si="0"/>
        <v>50</v>
      </c>
    </row>
    <row r="17" spans="1:8" ht="36" customHeight="1">
      <c r="A17" s="3" t="s">
        <v>21</v>
      </c>
      <c r="B17" s="17" t="s">
        <v>167</v>
      </c>
      <c r="C17" s="4" t="s">
        <v>168</v>
      </c>
      <c r="D17" s="3">
        <v>2</v>
      </c>
      <c r="E17" s="3">
        <v>8</v>
      </c>
      <c r="F17" s="3">
        <v>15</v>
      </c>
      <c r="G17" s="3">
        <v>24</v>
      </c>
      <c r="H17" s="6">
        <f t="shared" si="0"/>
        <v>49</v>
      </c>
    </row>
    <row r="18" spans="1:8" ht="36" customHeight="1">
      <c r="A18" s="3" t="s">
        <v>22</v>
      </c>
      <c r="B18" s="12" t="s">
        <v>173</v>
      </c>
      <c r="C18" s="4" t="s">
        <v>131</v>
      </c>
      <c r="D18" s="3">
        <v>2</v>
      </c>
      <c r="E18" s="3">
        <v>6</v>
      </c>
      <c r="F18" s="3">
        <v>21</v>
      </c>
      <c r="G18" s="3">
        <v>20</v>
      </c>
      <c r="H18" s="6">
        <f t="shared" si="0"/>
        <v>49</v>
      </c>
    </row>
    <row r="19" spans="1:8" ht="36" customHeight="1">
      <c r="A19" s="3" t="s">
        <v>23</v>
      </c>
      <c r="B19" s="12" t="s">
        <v>197</v>
      </c>
      <c r="C19" s="4" t="s">
        <v>198</v>
      </c>
      <c r="D19" s="3">
        <v>2</v>
      </c>
      <c r="E19" s="3">
        <v>6</v>
      </c>
      <c r="F19" s="3">
        <v>12</v>
      </c>
      <c r="G19" s="3">
        <v>28</v>
      </c>
      <c r="H19" s="6">
        <f t="shared" si="0"/>
        <v>48</v>
      </c>
    </row>
    <row r="20" spans="1:8" ht="36" customHeight="1">
      <c r="A20" s="3" t="s">
        <v>24</v>
      </c>
      <c r="B20" s="12" t="s">
        <v>185</v>
      </c>
      <c r="C20" s="4" t="s">
        <v>143</v>
      </c>
      <c r="D20" s="10">
        <v>1</v>
      </c>
      <c r="E20" s="10">
        <v>10</v>
      </c>
      <c r="F20" s="10">
        <v>15</v>
      </c>
      <c r="G20" s="10">
        <v>20</v>
      </c>
      <c r="H20" s="11">
        <f t="shared" si="0"/>
        <v>46</v>
      </c>
    </row>
    <row r="21" spans="1:8" ht="36" customHeight="1">
      <c r="A21" s="3" t="s">
        <v>25</v>
      </c>
      <c r="B21" s="12" t="s">
        <v>70</v>
      </c>
      <c r="C21" s="4" t="s">
        <v>108</v>
      </c>
      <c r="D21" s="3">
        <v>3</v>
      </c>
      <c r="E21" s="3">
        <v>8</v>
      </c>
      <c r="F21" s="3">
        <v>15</v>
      </c>
      <c r="G21" s="3">
        <v>20</v>
      </c>
      <c r="H21" s="6">
        <f t="shared" si="0"/>
        <v>46</v>
      </c>
    </row>
    <row r="22" spans="1:8" ht="36" customHeight="1">
      <c r="A22" s="7" t="s">
        <v>26</v>
      </c>
      <c r="B22" s="13" t="s">
        <v>178</v>
      </c>
      <c r="C22" s="8" t="s">
        <v>138</v>
      </c>
      <c r="D22" s="7">
        <v>4</v>
      </c>
      <c r="E22" s="7">
        <v>6</v>
      </c>
      <c r="F22" s="7">
        <v>15</v>
      </c>
      <c r="G22" s="7">
        <v>20</v>
      </c>
      <c r="H22" s="9">
        <f t="shared" si="0"/>
        <v>45</v>
      </c>
    </row>
    <row r="23" spans="1:8" ht="36" customHeight="1">
      <c r="A23" s="3" t="s">
        <v>27</v>
      </c>
      <c r="B23" s="12" t="s">
        <v>347</v>
      </c>
      <c r="C23" s="4" t="s">
        <v>240</v>
      </c>
      <c r="D23" s="3">
        <v>4</v>
      </c>
      <c r="E23" s="3">
        <v>4</v>
      </c>
      <c r="F23" s="3">
        <v>21</v>
      </c>
      <c r="G23" s="3">
        <v>16</v>
      </c>
      <c r="H23" s="6">
        <f t="shared" si="0"/>
        <v>45</v>
      </c>
    </row>
    <row r="24" spans="1:8" ht="36" customHeight="1">
      <c r="A24" s="3" t="s">
        <v>28</v>
      </c>
      <c r="B24" s="12" t="s">
        <v>171</v>
      </c>
      <c r="C24" s="4" t="s">
        <v>170</v>
      </c>
      <c r="D24" s="3">
        <v>3</v>
      </c>
      <c r="E24" s="3">
        <v>6</v>
      </c>
      <c r="F24" s="3">
        <v>18</v>
      </c>
      <c r="G24" s="3">
        <v>16</v>
      </c>
      <c r="H24" s="6">
        <f t="shared" si="0"/>
        <v>43</v>
      </c>
    </row>
    <row r="25" spans="1:8" ht="36" customHeight="1">
      <c r="A25" s="3" t="s">
        <v>29</v>
      </c>
      <c r="B25" s="12" t="s">
        <v>179</v>
      </c>
      <c r="C25" s="4" t="s">
        <v>180</v>
      </c>
      <c r="D25" s="3">
        <v>1</v>
      </c>
      <c r="E25" s="3">
        <v>4</v>
      </c>
      <c r="F25" s="3">
        <v>12</v>
      </c>
      <c r="G25" s="3">
        <v>24</v>
      </c>
      <c r="H25" s="6">
        <f t="shared" si="0"/>
        <v>41</v>
      </c>
    </row>
    <row r="26" spans="1:8" ht="36" customHeight="1">
      <c r="A26" s="3" t="s">
        <v>30</v>
      </c>
      <c r="B26" s="12" t="s">
        <v>172</v>
      </c>
      <c r="C26" s="4" t="s">
        <v>128</v>
      </c>
      <c r="D26" s="3">
        <v>3</v>
      </c>
      <c r="E26" s="3">
        <v>4</v>
      </c>
      <c r="F26" s="3">
        <v>15</v>
      </c>
      <c r="G26" s="3">
        <v>16</v>
      </c>
      <c r="H26" s="6">
        <f t="shared" si="0"/>
        <v>38</v>
      </c>
    </row>
    <row r="27" spans="1:8" ht="36" customHeight="1">
      <c r="A27" s="3" t="s">
        <v>31</v>
      </c>
      <c r="B27" s="12" t="s">
        <v>181</v>
      </c>
      <c r="C27" s="4" t="s">
        <v>182</v>
      </c>
      <c r="D27" s="3">
        <v>2</v>
      </c>
      <c r="E27" s="3">
        <v>4</v>
      </c>
      <c r="F27" s="3">
        <v>15</v>
      </c>
      <c r="G27" s="3">
        <v>16</v>
      </c>
      <c r="H27" s="6">
        <f t="shared" si="0"/>
        <v>37</v>
      </c>
    </row>
    <row r="28" spans="1:8" ht="36" customHeight="1">
      <c r="A28" s="3" t="s">
        <v>32</v>
      </c>
      <c r="B28" s="12" t="s">
        <v>70</v>
      </c>
      <c r="C28" s="4" t="s">
        <v>161</v>
      </c>
      <c r="D28" s="3">
        <v>4</v>
      </c>
      <c r="E28" s="3">
        <v>2</v>
      </c>
      <c r="F28" s="3">
        <v>15</v>
      </c>
      <c r="G28" s="3">
        <v>16</v>
      </c>
      <c r="H28" s="6">
        <f t="shared" si="0"/>
        <v>37</v>
      </c>
    </row>
    <row r="29" spans="1:8" ht="36" customHeight="1">
      <c r="A29" s="3" t="s">
        <v>33</v>
      </c>
      <c r="B29" s="12" t="s">
        <v>190</v>
      </c>
      <c r="C29" s="4" t="s">
        <v>148</v>
      </c>
      <c r="D29" s="10">
        <v>3</v>
      </c>
      <c r="E29" s="10">
        <v>6</v>
      </c>
      <c r="F29" s="10">
        <v>15</v>
      </c>
      <c r="G29" s="10">
        <v>12</v>
      </c>
      <c r="H29" s="11">
        <f t="shared" si="0"/>
        <v>36</v>
      </c>
    </row>
    <row r="30" spans="1:8" ht="36" customHeight="1">
      <c r="A30" s="3" t="s">
        <v>34</v>
      </c>
      <c r="B30" s="12" t="s">
        <v>175</v>
      </c>
      <c r="C30" s="4" t="s">
        <v>136</v>
      </c>
      <c r="D30" s="3">
        <v>3</v>
      </c>
      <c r="E30" s="3">
        <v>4</v>
      </c>
      <c r="F30" s="3">
        <v>12</v>
      </c>
      <c r="G30" s="3">
        <v>16</v>
      </c>
      <c r="H30" s="6">
        <f t="shared" si="0"/>
        <v>35</v>
      </c>
    </row>
    <row r="31" spans="1:8" ht="36" customHeight="1">
      <c r="A31" s="3" t="s">
        <v>35</v>
      </c>
      <c r="B31" s="12" t="s">
        <v>196</v>
      </c>
      <c r="C31" s="4" t="s">
        <v>163</v>
      </c>
      <c r="D31" s="3">
        <v>2</v>
      </c>
      <c r="E31" s="3">
        <v>8</v>
      </c>
      <c r="F31" s="3">
        <v>9</v>
      </c>
      <c r="G31" s="3">
        <v>16</v>
      </c>
      <c r="H31" s="6">
        <f t="shared" si="0"/>
        <v>35</v>
      </c>
    </row>
    <row r="32" spans="1:8" ht="36" customHeight="1">
      <c r="A32" s="3" t="s">
        <v>36</v>
      </c>
      <c r="B32" s="12" t="s">
        <v>165</v>
      </c>
      <c r="C32" s="4" t="s">
        <v>166</v>
      </c>
      <c r="D32" s="3">
        <v>3</v>
      </c>
      <c r="E32" s="3">
        <v>2</v>
      </c>
      <c r="F32" s="3">
        <v>12</v>
      </c>
      <c r="G32" s="3">
        <v>16</v>
      </c>
      <c r="H32" s="6">
        <f t="shared" si="0"/>
        <v>33</v>
      </c>
    </row>
    <row r="33" spans="1:10" ht="36" customHeight="1">
      <c r="A33" s="3" t="s">
        <v>37</v>
      </c>
      <c r="B33" s="12" t="s">
        <v>176</v>
      </c>
      <c r="C33" s="4" t="s">
        <v>177</v>
      </c>
      <c r="D33" s="3">
        <v>4</v>
      </c>
      <c r="E33" s="3">
        <v>0</v>
      </c>
      <c r="F33" s="3">
        <v>12</v>
      </c>
      <c r="G33" s="3">
        <v>16</v>
      </c>
      <c r="H33" s="6">
        <f t="shared" si="0"/>
        <v>32</v>
      </c>
    </row>
    <row r="34" spans="1:10" ht="36" customHeight="1">
      <c r="A34" s="3" t="s">
        <v>38</v>
      </c>
      <c r="B34" s="12" t="s">
        <v>94</v>
      </c>
      <c r="C34" s="4" t="s">
        <v>108</v>
      </c>
      <c r="D34" s="3">
        <v>2</v>
      </c>
      <c r="E34" s="3">
        <v>2</v>
      </c>
      <c r="F34" s="3">
        <v>15</v>
      </c>
      <c r="G34" s="3">
        <v>12</v>
      </c>
      <c r="H34" s="6">
        <f t="shared" si="0"/>
        <v>31</v>
      </c>
    </row>
    <row r="35" spans="1:10" ht="36" customHeight="1">
      <c r="A35" s="3" t="s">
        <v>41</v>
      </c>
      <c r="B35" s="12" t="s">
        <v>192</v>
      </c>
      <c r="C35" s="4" t="s">
        <v>152</v>
      </c>
      <c r="D35" s="3">
        <v>4</v>
      </c>
      <c r="E35" s="3">
        <v>8</v>
      </c>
      <c r="F35" s="3">
        <v>6</v>
      </c>
      <c r="G35" s="3">
        <v>12</v>
      </c>
      <c r="H35" s="6">
        <f t="shared" si="0"/>
        <v>30</v>
      </c>
    </row>
    <row r="36" spans="1:10" ht="36" customHeight="1">
      <c r="A36" s="3" t="s">
        <v>42</v>
      </c>
      <c r="B36" s="12" t="s">
        <v>193</v>
      </c>
      <c r="C36" s="4" t="s">
        <v>156</v>
      </c>
      <c r="D36" s="3">
        <v>0</v>
      </c>
      <c r="E36" s="3">
        <v>6</v>
      </c>
      <c r="F36" s="3">
        <v>6</v>
      </c>
      <c r="G36" s="3">
        <v>16</v>
      </c>
      <c r="H36" s="6">
        <f t="shared" si="0"/>
        <v>28</v>
      </c>
    </row>
    <row r="37" spans="1:10" ht="36" customHeight="1">
      <c r="A37" s="3" t="s">
        <v>43</v>
      </c>
      <c r="B37" s="12" t="s">
        <v>188</v>
      </c>
      <c r="C37" s="4" t="s">
        <v>145</v>
      </c>
      <c r="D37" s="10">
        <v>3</v>
      </c>
      <c r="E37" s="10">
        <v>4</v>
      </c>
      <c r="F37" s="10">
        <v>9</v>
      </c>
      <c r="G37" s="10">
        <v>12</v>
      </c>
      <c r="H37" s="11">
        <f t="shared" si="0"/>
        <v>28</v>
      </c>
    </row>
    <row r="38" spans="1:10" ht="36" customHeight="1">
      <c r="A38" s="3" t="s">
        <v>44</v>
      </c>
      <c r="B38" s="12" t="s">
        <v>194</v>
      </c>
      <c r="C38" s="4" t="s">
        <v>158</v>
      </c>
      <c r="D38" s="3">
        <v>2</v>
      </c>
      <c r="E38" s="3">
        <v>2</v>
      </c>
      <c r="F38" s="3">
        <v>12</v>
      </c>
      <c r="G38" s="3">
        <v>8</v>
      </c>
      <c r="H38" s="6">
        <f t="shared" si="0"/>
        <v>24</v>
      </c>
    </row>
    <row r="39" spans="1:10" ht="36" customHeight="1">
      <c r="A39" s="3" t="s">
        <v>45</v>
      </c>
      <c r="B39" s="12" t="s">
        <v>174</v>
      </c>
      <c r="C39" s="4" t="s">
        <v>133</v>
      </c>
      <c r="D39" s="3">
        <v>3</v>
      </c>
      <c r="E39" s="3">
        <v>4</v>
      </c>
      <c r="F39" s="3">
        <v>9</v>
      </c>
      <c r="G39" s="3">
        <v>8</v>
      </c>
      <c r="H39" s="6">
        <f t="shared" si="0"/>
        <v>24</v>
      </c>
    </row>
    <row r="40" spans="1:10" ht="36" customHeight="1">
      <c r="A40" s="3" t="s">
        <v>46</v>
      </c>
      <c r="B40" s="18" t="s">
        <v>359</v>
      </c>
      <c r="C40" s="4" t="s">
        <v>117</v>
      </c>
      <c r="D40" s="3">
        <v>1</v>
      </c>
      <c r="E40" s="3">
        <v>0</v>
      </c>
      <c r="F40" s="3">
        <v>6</v>
      </c>
      <c r="G40" s="3">
        <v>12</v>
      </c>
      <c r="H40" s="6">
        <f t="shared" si="0"/>
        <v>19</v>
      </c>
    </row>
    <row r="41" spans="1:10" ht="36" customHeight="1">
      <c r="A41" s="3" t="s">
        <v>47</v>
      </c>
      <c r="B41" s="12" t="s">
        <v>189</v>
      </c>
      <c r="C41" s="4" t="s">
        <v>145</v>
      </c>
      <c r="D41" s="10">
        <v>1</v>
      </c>
      <c r="E41" s="10">
        <v>2</v>
      </c>
      <c r="F41" s="10">
        <v>3</v>
      </c>
      <c r="G41" s="10">
        <v>12</v>
      </c>
      <c r="H41" s="11">
        <f t="shared" si="0"/>
        <v>18</v>
      </c>
    </row>
    <row r="42" spans="1:10" ht="15" customHeight="1"/>
    <row r="43" spans="1:10" ht="15" customHeight="1"/>
    <row r="44" spans="1:10" ht="15" customHeight="1">
      <c r="C44" s="26"/>
      <c r="D44" s="26"/>
    </row>
    <row r="45" spans="1:10" ht="15" customHeight="1">
      <c r="G45" s="26"/>
      <c r="H45" s="26"/>
      <c r="I45" s="26"/>
      <c r="J45" s="26"/>
    </row>
    <row r="46" spans="1:10" ht="15" customHeight="1">
      <c r="E46" s="26"/>
      <c r="F46" s="26"/>
      <c r="G46" s="26"/>
      <c r="H46" s="26"/>
    </row>
    <row r="47" spans="1:10" ht="15" customHeight="1">
      <c r="E47" s="26"/>
      <c r="F47" s="26"/>
      <c r="G47" s="26"/>
      <c r="H47" s="26"/>
    </row>
  </sheetData>
  <sortState ref="B38:H39">
    <sortCondition descending="1" ref="F38:F39"/>
  </sortState>
  <mergeCells count="10">
    <mergeCell ref="C44:D44"/>
    <mergeCell ref="E46:H46"/>
    <mergeCell ref="E47:H47"/>
    <mergeCell ref="A1:H1"/>
    <mergeCell ref="A2:H2"/>
    <mergeCell ref="A3:A4"/>
    <mergeCell ref="B3:B4"/>
    <mergeCell ref="C3:C4"/>
    <mergeCell ref="D3:H3"/>
    <mergeCell ref="G45:J45"/>
  </mergeCells>
  <pageMargins left="0.7" right="0.7" top="0.75" bottom="0.75" header="0.3" footer="0.3"/>
  <pageSetup paperSize="9" orientation="portrait" horizontalDpi="360" verticalDpi="36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7"/>
  <sheetViews>
    <sheetView zoomScaleNormal="100" workbookViewId="0">
      <selection activeCell="E47" sqref="E47:H47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7" width="6.42578125" customWidth="1"/>
    <col min="8" max="8" width="11.42578125" customWidth="1"/>
  </cols>
  <sheetData>
    <row r="1" spans="1:8" ht="45.75" customHeight="1">
      <c r="A1" s="24" t="s">
        <v>0</v>
      </c>
      <c r="B1" s="24"/>
      <c r="C1" s="24"/>
      <c r="D1" s="24"/>
      <c r="E1" s="24"/>
      <c r="F1" s="24"/>
      <c r="G1" s="24"/>
      <c r="H1" s="24"/>
    </row>
    <row r="2" spans="1:8" ht="30" customHeight="1">
      <c r="A2" s="25" t="s">
        <v>66</v>
      </c>
      <c r="B2" s="25"/>
      <c r="C2" s="25"/>
      <c r="D2" s="25"/>
      <c r="E2" s="25"/>
      <c r="F2" s="25"/>
      <c r="G2" s="25"/>
      <c r="H2" s="25"/>
    </row>
    <row r="3" spans="1:8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  <c r="H3" s="27"/>
    </row>
    <row r="4" spans="1:8" ht="18.75">
      <c r="A4" s="27"/>
      <c r="B4" s="27"/>
      <c r="C4" s="27"/>
      <c r="D4" s="1" t="s">
        <v>3</v>
      </c>
      <c r="E4" s="1" t="s">
        <v>4</v>
      </c>
      <c r="F4" s="1" t="s">
        <v>5</v>
      </c>
      <c r="G4" s="1" t="s">
        <v>62</v>
      </c>
      <c r="H4" s="2" t="s">
        <v>6</v>
      </c>
    </row>
    <row r="5" spans="1:8" ht="36" customHeight="1">
      <c r="A5" s="3" t="s">
        <v>9</v>
      </c>
      <c r="B5" s="12" t="s">
        <v>68</v>
      </c>
      <c r="C5" s="4" t="s">
        <v>161</v>
      </c>
      <c r="D5" s="3">
        <v>3</v>
      </c>
      <c r="E5" s="3">
        <v>12</v>
      </c>
      <c r="F5" s="3">
        <v>21</v>
      </c>
      <c r="G5" s="3">
        <v>28</v>
      </c>
      <c r="H5" s="6">
        <f t="shared" ref="H5:H41" si="0">SUM(D5:G5)</f>
        <v>64</v>
      </c>
    </row>
    <row r="6" spans="1:8" ht="36" customHeight="1">
      <c r="A6" s="3" t="s">
        <v>10</v>
      </c>
      <c r="B6" s="12" t="s">
        <v>116</v>
      </c>
      <c r="C6" s="4" t="s">
        <v>117</v>
      </c>
      <c r="D6" s="3">
        <v>3</v>
      </c>
      <c r="E6" s="3">
        <v>12</v>
      </c>
      <c r="F6" s="3">
        <v>21</v>
      </c>
      <c r="G6" s="3">
        <v>28</v>
      </c>
      <c r="H6" s="6">
        <f t="shared" si="0"/>
        <v>64</v>
      </c>
    </row>
    <row r="7" spans="1:8" ht="36" customHeight="1">
      <c r="A7" s="3" t="s">
        <v>11</v>
      </c>
      <c r="B7" s="16" t="s">
        <v>112</v>
      </c>
      <c r="C7" s="4" t="s">
        <v>115</v>
      </c>
      <c r="D7" s="3">
        <v>3</v>
      </c>
      <c r="E7" s="3">
        <v>12</v>
      </c>
      <c r="F7" s="3">
        <v>21</v>
      </c>
      <c r="G7" s="3">
        <v>24</v>
      </c>
      <c r="H7" s="6">
        <f t="shared" si="0"/>
        <v>60</v>
      </c>
    </row>
    <row r="8" spans="1:8" ht="36" customHeight="1">
      <c r="A8" s="3" t="s">
        <v>12</v>
      </c>
      <c r="B8" s="15" t="s">
        <v>111</v>
      </c>
      <c r="C8" s="4" t="s">
        <v>110</v>
      </c>
      <c r="D8" s="3">
        <v>3</v>
      </c>
      <c r="E8" s="3">
        <v>8</v>
      </c>
      <c r="F8" s="3">
        <v>18</v>
      </c>
      <c r="G8" s="3">
        <v>28</v>
      </c>
      <c r="H8" s="6">
        <f t="shared" si="0"/>
        <v>57</v>
      </c>
    </row>
    <row r="9" spans="1:8" ht="36" customHeight="1">
      <c r="A9" s="3" t="s">
        <v>13</v>
      </c>
      <c r="B9" s="17" t="s">
        <v>122</v>
      </c>
      <c r="C9" s="4" t="s">
        <v>123</v>
      </c>
      <c r="D9" s="3">
        <v>1</v>
      </c>
      <c r="E9" s="3">
        <v>12</v>
      </c>
      <c r="F9" s="3">
        <v>18</v>
      </c>
      <c r="G9" s="3">
        <v>24</v>
      </c>
      <c r="H9" s="6">
        <f t="shared" si="0"/>
        <v>55</v>
      </c>
    </row>
    <row r="10" spans="1:8" ht="36" customHeight="1">
      <c r="A10" s="3" t="s">
        <v>14</v>
      </c>
      <c r="B10" s="12" t="s">
        <v>362</v>
      </c>
      <c r="C10" s="4" t="s">
        <v>117</v>
      </c>
      <c r="D10" s="3">
        <v>1</v>
      </c>
      <c r="E10" s="3">
        <v>2</v>
      </c>
      <c r="F10" s="3">
        <v>21</v>
      </c>
      <c r="G10" s="3">
        <v>28</v>
      </c>
      <c r="H10" s="6">
        <f t="shared" si="0"/>
        <v>52</v>
      </c>
    </row>
    <row r="11" spans="1:8" ht="36" customHeight="1">
      <c r="A11" s="3" t="s">
        <v>15</v>
      </c>
      <c r="B11" s="12" t="s">
        <v>137</v>
      </c>
      <c r="C11" s="4" t="s">
        <v>138</v>
      </c>
      <c r="D11" s="10">
        <v>2</v>
      </c>
      <c r="E11" s="10">
        <v>4</v>
      </c>
      <c r="F11" s="10">
        <v>18</v>
      </c>
      <c r="G11" s="10">
        <v>28</v>
      </c>
      <c r="H11" s="11">
        <f t="shared" si="0"/>
        <v>52</v>
      </c>
    </row>
    <row r="12" spans="1:8" ht="36" customHeight="1">
      <c r="A12" s="3" t="s">
        <v>16</v>
      </c>
      <c r="B12" s="12" t="s">
        <v>121</v>
      </c>
      <c r="C12" s="4" t="s">
        <v>117</v>
      </c>
      <c r="D12" s="3">
        <v>3</v>
      </c>
      <c r="E12" s="3">
        <v>4</v>
      </c>
      <c r="F12" s="3">
        <v>21</v>
      </c>
      <c r="G12" s="3">
        <v>24</v>
      </c>
      <c r="H12" s="6">
        <f t="shared" si="0"/>
        <v>52</v>
      </c>
    </row>
    <row r="13" spans="1:8" ht="36" customHeight="1">
      <c r="A13" s="3" t="s">
        <v>17</v>
      </c>
      <c r="B13" s="12" t="s">
        <v>118</v>
      </c>
      <c r="C13" s="4" t="s">
        <v>117</v>
      </c>
      <c r="D13" s="3">
        <v>2</v>
      </c>
      <c r="E13" s="3">
        <v>8</v>
      </c>
      <c r="F13" s="3">
        <v>18</v>
      </c>
      <c r="G13" s="3">
        <v>24</v>
      </c>
      <c r="H13" s="6">
        <f t="shared" si="0"/>
        <v>52</v>
      </c>
    </row>
    <row r="14" spans="1:8" ht="36" customHeight="1">
      <c r="A14" s="3" t="s">
        <v>18</v>
      </c>
      <c r="B14" s="12" t="s">
        <v>135</v>
      </c>
      <c r="C14" s="4" t="s">
        <v>136</v>
      </c>
      <c r="D14" s="10">
        <v>3</v>
      </c>
      <c r="E14" s="10">
        <v>8</v>
      </c>
      <c r="F14" s="10">
        <v>15</v>
      </c>
      <c r="G14" s="10">
        <v>24</v>
      </c>
      <c r="H14" s="11">
        <f t="shared" si="0"/>
        <v>50</v>
      </c>
    </row>
    <row r="15" spans="1:8" ht="36" customHeight="1">
      <c r="A15" s="3" t="s">
        <v>19</v>
      </c>
      <c r="B15" s="12" t="s">
        <v>113</v>
      </c>
      <c r="C15" s="4" t="s">
        <v>114</v>
      </c>
      <c r="D15" s="3">
        <v>2</v>
      </c>
      <c r="E15" s="3">
        <v>10</v>
      </c>
      <c r="F15" s="3">
        <v>18</v>
      </c>
      <c r="G15" s="3">
        <v>20</v>
      </c>
      <c r="H15" s="6">
        <f t="shared" si="0"/>
        <v>50</v>
      </c>
    </row>
    <row r="16" spans="1:8" ht="36" customHeight="1">
      <c r="A16" s="3" t="s">
        <v>20</v>
      </c>
      <c r="B16" s="12" t="s">
        <v>149</v>
      </c>
      <c r="C16" s="4" t="s">
        <v>150</v>
      </c>
      <c r="D16" s="3">
        <v>2</v>
      </c>
      <c r="E16" s="3">
        <v>8</v>
      </c>
      <c r="F16" s="3">
        <v>15</v>
      </c>
      <c r="G16" s="3">
        <v>24</v>
      </c>
      <c r="H16" s="6">
        <f t="shared" si="0"/>
        <v>49</v>
      </c>
    </row>
    <row r="17" spans="1:8" ht="36" customHeight="1">
      <c r="A17" s="3" t="s">
        <v>21</v>
      </c>
      <c r="B17" s="12" t="s">
        <v>348</v>
      </c>
      <c r="C17" s="4" t="s">
        <v>240</v>
      </c>
      <c r="D17" s="3">
        <v>1</v>
      </c>
      <c r="E17" s="3">
        <v>4</v>
      </c>
      <c r="F17" s="3">
        <v>15</v>
      </c>
      <c r="G17" s="3">
        <v>28</v>
      </c>
      <c r="H17" s="6">
        <f t="shared" si="0"/>
        <v>48</v>
      </c>
    </row>
    <row r="18" spans="1:8" ht="36" customHeight="1">
      <c r="A18" s="3" t="s">
        <v>22</v>
      </c>
      <c r="B18" s="12" t="s">
        <v>141</v>
      </c>
      <c r="C18" s="4" t="s">
        <v>140</v>
      </c>
      <c r="D18" s="10">
        <v>3</v>
      </c>
      <c r="E18" s="10">
        <v>6</v>
      </c>
      <c r="F18" s="10">
        <v>15</v>
      </c>
      <c r="G18" s="10">
        <v>24</v>
      </c>
      <c r="H18" s="11">
        <f t="shared" si="0"/>
        <v>48</v>
      </c>
    </row>
    <row r="19" spans="1:8" ht="36" customHeight="1">
      <c r="A19" s="3" t="s">
        <v>22</v>
      </c>
      <c r="B19" s="12" t="s">
        <v>130</v>
      </c>
      <c r="C19" s="4" t="s">
        <v>131</v>
      </c>
      <c r="D19" s="3">
        <v>3</v>
      </c>
      <c r="E19" s="3">
        <v>6</v>
      </c>
      <c r="F19" s="3">
        <v>15</v>
      </c>
      <c r="G19" s="3">
        <v>24</v>
      </c>
      <c r="H19" s="6">
        <f t="shared" si="0"/>
        <v>48</v>
      </c>
    </row>
    <row r="20" spans="1:8" ht="36" customHeight="1">
      <c r="A20" s="3" t="s">
        <v>24</v>
      </c>
      <c r="B20" s="12" t="s">
        <v>151</v>
      </c>
      <c r="C20" s="4" t="s">
        <v>152</v>
      </c>
      <c r="D20" s="3">
        <v>4</v>
      </c>
      <c r="E20" s="3">
        <v>8</v>
      </c>
      <c r="F20" s="3">
        <v>15</v>
      </c>
      <c r="G20" s="3">
        <v>20</v>
      </c>
      <c r="H20" s="6">
        <f t="shared" si="0"/>
        <v>47</v>
      </c>
    </row>
    <row r="21" spans="1:8" ht="36" customHeight="1">
      <c r="A21" s="3" t="s">
        <v>25</v>
      </c>
      <c r="B21" s="12" t="s">
        <v>119</v>
      </c>
      <c r="C21" s="4" t="s">
        <v>117</v>
      </c>
      <c r="D21" s="3">
        <v>2</v>
      </c>
      <c r="E21" s="3">
        <v>0</v>
      </c>
      <c r="F21" s="3">
        <v>15</v>
      </c>
      <c r="G21" s="3">
        <v>28</v>
      </c>
      <c r="H21" s="6">
        <f t="shared" si="0"/>
        <v>45</v>
      </c>
    </row>
    <row r="22" spans="1:8" ht="36" customHeight="1">
      <c r="A22" s="7" t="s">
        <v>26</v>
      </c>
      <c r="B22" s="13" t="s">
        <v>139</v>
      </c>
      <c r="C22" s="8" t="s">
        <v>140</v>
      </c>
      <c r="D22" s="22">
        <v>3</v>
      </c>
      <c r="E22" s="22">
        <v>6</v>
      </c>
      <c r="F22" s="22">
        <v>12</v>
      </c>
      <c r="G22" s="22">
        <v>24</v>
      </c>
      <c r="H22" s="23">
        <f t="shared" si="0"/>
        <v>45</v>
      </c>
    </row>
    <row r="23" spans="1:8" ht="36" customHeight="1">
      <c r="A23" s="3" t="s">
        <v>27</v>
      </c>
      <c r="B23" s="12" t="s">
        <v>147</v>
      </c>
      <c r="C23" s="4" t="s">
        <v>148</v>
      </c>
      <c r="D23" s="3">
        <v>3</v>
      </c>
      <c r="E23" s="3">
        <v>10</v>
      </c>
      <c r="F23" s="3">
        <v>12</v>
      </c>
      <c r="G23" s="3">
        <v>20</v>
      </c>
      <c r="H23" s="6">
        <f t="shared" si="0"/>
        <v>45</v>
      </c>
    </row>
    <row r="24" spans="1:8" ht="36" customHeight="1">
      <c r="A24" s="3" t="s">
        <v>28</v>
      </c>
      <c r="B24" s="17" t="s">
        <v>120</v>
      </c>
      <c r="C24" s="4" t="s">
        <v>117</v>
      </c>
      <c r="D24" s="3">
        <v>2</v>
      </c>
      <c r="E24" s="3">
        <v>2</v>
      </c>
      <c r="F24" s="3">
        <v>12</v>
      </c>
      <c r="G24" s="3">
        <v>28</v>
      </c>
      <c r="H24" s="6">
        <f t="shared" si="0"/>
        <v>44</v>
      </c>
    </row>
    <row r="25" spans="1:8" ht="36" customHeight="1">
      <c r="A25" s="3" t="s">
        <v>29</v>
      </c>
      <c r="B25" s="12" t="s">
        <v>109</v>
      </c>
      <c r="C25" s="4" t="s">
        <v>108</v>
      </c>
      <c r="D25" s="3">
        <v>3</v>
      </c>
      <c r="E25" s="3">
        <v>2</v>
      </c>
      <c r="F25" s="3">
        <v>15</v>
      </c>
      <c r="G25" s="3">
        <v>24</v>
      </c>
      <c r="H25" s="6">
        <f t="shared" si="0"/>
        <v>44</v>
      </c>
    </row>
    <row r="26" spans="1:8" ht="36" customHeight="1">
      <c r="A26" s="3" t="s">
        <v>30</v>
      </c>
      <c r="B26" s="12" t="s">
        <v>107</v>
      </c>
      <c r="C26" s="4" t="s">
        <v>108</v>
      </c>
      <c r="D26" s="3">
        <v>1</v>
      </c>
      <c r="E26" s="3">
        <v>4</v>
      </c>
      <c r="F26" s="3">
        <v>18</v>
      </c>
      <c r="G26" s="3">
        <v>20</v>
      </c>
      <c r="H26" s="6">
        <f t="shared" si="0"/>
        <v>43</v>
      </c>
    </row>
    <row r="27" spans="1:8" ht="36" customHeight="1">
      <c r="A27" s="3" t="s">
        <v>31</v>
      </c>
      <c r="B27" s="12" t="s">
        <v>162</v>
      </c>
      <c r="C27" s="4" t="s">
        <v>163</v>
      </c>
      <c r="D27" s="3">
        <v>2</v>
      </c>
      <c r="E27" s="3">
        <v>4</v>
      </c>
      <c r="F27" s="3">
        <v>15</v>
      </c>
      <c r="G27" s="3">
        <v>20</v>
      </c>
      <c r="H27" s="6">
        <f t="shared" si="0"/>
        <v>41</v>
      </c>
    </row>
    <row r="28" spans="1:8" ht="36" customHeight="1">
      <c r="A28" s="3" t="s">
        <v>32</v>
      </c>
      <c r="B28" s="12" t="s">
        <v>159</v>
      </c>
      <c r="C28" s="4" t="s">
        <v>160</v>
      </c>
      <c r="D28" s="3">
        <v>4</v>
      </c>
      <c r="E28" s="3">
        <v>4</v>
      </c>
      <c r="F28" s="3">
        <v>12</v>
      </c>
      <c r="G28" s="3">
        <v>20</v>
      </c>
      <c r="H28" s="6">
        <f t="shared" si="0"/>
        <v>40</v>
      </c>
    </row>
    <row r="29" spans="1:8" ht="36" customHeight="1">
      <c r="A29" s="3" t="s">
        <v>33</v>
      </c>
      <c r="B29" s="12" t="s">
        <v>68</v>
      </c>
      <c r="C29" s="4" t="s">
        <v>124</v>
      </c>
      <c r="D29" s="3">
        <v>2</v>
      </c>
      <c r="E29" s="3">
        <v>8</v>
      </c>
      <c r="F29" s="3">
        <v>9</v>
      </c>
      <c r="G29" s="3">
        <v>20</v>
      </c>
      <c r="H29" s="6">
        <f t="shared" si="0"/>
        <v>39</v>
      </c>
    </row>
    <row r="30" spans="1:8" ht="36" customHeight="1">
      <c r="A30" s="3" t="s">
        <v>34</v>
      </c>
      <c r="B30" s="17" t="s">
        <v>155</v>
      </c>
      <c r="C30" s="4" t="s">
        <v>156</v>
      </c>
      <c r="D30" s="3">
        <v>1</v>
      </c>
      <c r="E30" s="3">
        <v>4</v>
      </c>
      <c r="F30" s="3">
        <v>15</v>
      </c>
      <c r="G30" s="3">
        <v>16</v>
      </c>
      <c r="H30" s="6">
        <f t="shared" si="0"/>
        <v>36</v>
      </c>
    </row>
    <row r="31" spans="1:8" ht="36" customHeight="1">
      <c r="A31" s="3" t="s">
        <v>35</v>
      </c>
      <c r="B31" s="12" t="s">
        <v>142</v>
      </c>
      <c r="C31" s="4" t="s">
        <v>143</v>
      </c>
      <c r="D31" s="10">
        <v>3</v>
      </c>
      <c r="E31" s="10">
        <v>4</v>
      </c>
      <c r="F31" s="10">
        <v>12</v>
      </c>
      <c r="G31" s="10">
        <v>16</v>
      </c>
      <c r="H31" s="11">
        <f t="shared" si="0"/>
        <v>35</v>
      </c>
    </row>
    <row r="32" spans="1:8" ht="36" customHeight="1">
      <c r="A32" s="3" t="s">
        <v>36</v>
      </c>
      <c r="B32" s="12" t="s">
        <v>68</v>
      </c>
      <c r="C32" s="4" t="s">
        <v>129</v>
      </c>
      <c r="D32" s="3">
        <v>3</v>
      </c>
      <c r="E32" s="3">
        <v>0</v>
      </c>
      <c r="F32" s="3">
        <v>12</v>
      </c>
      <c r="G32" s="3">
        <v>16</v>
      </c>
      <c r="H32" s="6">
        <f t="shared" si="0"/>
        <v>31</v>
      </c>
    </row>
    <row r="33" spans="1:8" ht="36" customHeight="1">
      <c r="A33" s="3" t="s">
        <v>37</v>
      </c>
      <c r="B33" s="12" t="s">
        <v>134</v>
      </c>
      <c r="C33" s="4" t="s">
        <v>133</v>
      </c>
      <c r="D33" s="3">
        <v>2</v>
      </c>
      <c r="E33" s="3">
        <v>2</v>
      </c>
      <c r="F33" s="3">
        <v>9</v>
      </c>
      <c r="G33" s="3">
        <v>16</v>
      </c>
      <c r="H33" s="6">
        <f t="shared" si="0"/>
        <v>29</v>
      </c>
    </row>
    <row r="34" spans="1:8" ht="36" customHeight="1">
      <c r="A34" s="3" t="s">
        <v>38</v>
      </c>
      <c r="B34" s="12" t="s">
        <v>157</v>
      </c>
      <c r="C34" s="4" t="s">
        <v>158</v>
      </c>
      <c r="D34" s="3">
        <v>2</v>
      </c>
      <c r="E34" s="3">
        <v>0</v>
      </c>
      <c r="F34" s="3">
        <v>9</v>
      </c>
      <c r="G34" s="3">
        <v>16</v>
      </c>
      <c r="H34" s="6">
        <f t="shared" si="0"/>
        <v>27</v>
      </c>
    </row>
    <row r="35" spans="1:8" ht="36" customHeight="1">
      <c r="A35" s="3" t="s">
        <v>38</v>
      </c>
      <c r="B35" s="12" t="s">
        <v>132</v>
      </c>
      <c r="C35" s="4" t="s">
        <v>133</v>
      </c>
      <c r="D35" s="3">
        <v>2</v>
      </c>
      <c r="E35" s="3">
        <v>0</v>
      </c>
      <c r="F35" s="3">
        <v>9</v>
      </c>
      <c r="G35" s="3">
        <v>16</v>
      </c>
      <c r="H35" s="6">
        <f t="shared" si="0"/>
        <v>27</v>
      </c>
    </row>
    <row r="36" spans="1:8" ht="36" customHeight="1">
      <c r="A36" s="3" t="s">
        <v>42</v>
      </c>
      <c r="B36" s="12" t="s">
        <v>125</v>
      </c>
      <c r="C36" s="4" t="s">
        <v>126</v>
      </c>
      <c r="D36" s="3">
        <v>2</v>
      </c>
      <c r="E36" s="3">
        <v>2</v>
      </c>
      <c r="F36" s="3">
        <v>6</v>
      </c>
      <c r="G36" s="3">
        <v>16</v>
      </c>
      <c r="H36" s="6">
        <f t="shared" si="0"/>
        <v>26</v>
      </c>
    </row>
    <row r="37" spans="1:8" ht="36" customHeight="1">
      <c r="A37" s="3" t="s">
        <v>43</v>
      </c>
      <c r="B37" s="12" t="s">
        <v>144</v>
      </c>
      <c r="C37" s="4" t="s">
        <v>145</v>
      </c>
      <c r="D37" s="10">
        <v>1</v>
      </c>
      <c r="E37" s="10">
        <v>0</v>
      </c>
      <c r="F37" s="10">
        <v>12</v>
      </c>
      <c r="G37" s="10">
        <v>12</v>
      </c>
      <c r="H37" s="11">
        <f t="shared" si="0"/>
        <v>25</v>
      </c>
    </row>
    <row r="38" spans="1:8" ht="36" customHeight="1">
      <c r="A38" s="3" t="s">
        <v>44</v>
      </c>
      <c r="B38" s="12" t="s">
        <v>127</v>
      </c>
      <c r="C38" s="4" t="s">
        <v>128</v>
      </c>
      <c r="D38" s="3">
        <v>2</v>
      </c>
      <c r="E38" s="3">
        <v>6</v>
      </c>
      <c r="F38" s="3">
        <v>9</v>
      </c>
      <c r="G38" s="3">
        <v>8</v>
      </c>
      <c r="H38" s="6">
        <f t="shared" si="0"/>
        <v>25</v>
      </c>
    </row>
    <row r="39" spans="1:8" ht="36" customHeight="1">
      <c r="A39" s="3" t="s">
        <v>45</v>
      </c>
      <c r="B39" s="12" t="s">
        <v>164</v>
      </c>
      <c r="C39" s="4" t="s">
        <v>163</v>
      </c>
      <c r="D39" s="3">
        <v>1</v>
      </c>
      <c r="E39" s="3">
        <v>0</v>
      </c>
      <c r="F39" s="3">
        <v>15</v>
      </c>
      <c r="G39" s="3">
        <v>4</v>
      </c>
      <c r="H39" s="6">
        <f t="shared" si="0"/>
        <v>20</v>
      </c>
    </row>
    <row r="40" spans="1:8" ht="36" customHeight="1">
      <c r="A40" s="3" t="s">
        <v>46</v>
      </c>
      <c r="B40" s="12" t="s">
        <v>146</v>
      </c>
      <c r="C40" s="4" t="s">
        <v>145</v>
      </c>
      <c r="D40" s="3">
        <v>1</v>
      </c>
      <c r="E40" s="3">
        <v>0</v>
      </c>
      <c r="F40" s="3">
        <v>6</v>
      </c>
      <c r="G40" s="3">
        <v>8</v>
      </c>
      <c r="H40" s="6">
        <f t="shared" si="0"/>
        <v>15</v>
      </c>
    </row>
    <row r="41" spans="1:8" ht="36" customHeight="1">
      <c r="A41" s="3" t="s">
        <v>47</v>
      </c>
      <c r="B41" s="12" t="s">
        <v>153</v>
      </c>
      <c r="C41" s="4" t="s">
        <v>154</v>
      </c>
      <c r="D41" s="3">
        <v>0</v>
      </c>
      <c r="E41" s="3">
        <v>0</v>
      </c>
      <c r="F41" s="3">
        <v>0</v>
      </c>
      <c r="G41" s="3">
        <v>8</v>
      </c>
      <c r="H41" s="6">
        <f t="shared" si="0"/>
        <v>8</v>
      </c>
    </row>
    <row r="42" spans="1:8" ht="15" customHeight="1"/>
    <row r="43" spans="1:8" ht="15" customHeight="1"/>
    <row r="44" spans="1:8" ht="15" customHeight="1">
      <c r="C44" s="26"/>
      <c r="D44" s="26"/>
    </row>
    <row r="45" spans="1:8" ht="15" customHeight="1"/>
    <row r="46" spans="1:8">
      <c r="E46" s="26"/>
      <c r="F46" s="26"/>
      <c r="G46" s="26"/>
      <c r="H46" s="26"/>
    </row>
    <row r="47" spans="1:8">
      <c r="E47" s="26"/>
      <c r="F47" s="26"/>
      <c r="G47" s="26"/>
      <c r="H47" s="26"/>
    </row>
  </sheetData>
  <mergeCells count="9">
    <mergeCell ref="C44:D44"/>
    <mergeCell ref="E46:H46"/>
    <mergeCell ref="E47:H47"/>
    <mergeCell ref="A1:H1"/>
    <mergeCell ref="A2:H2"/>
    <mergeCell ref="A3:A4"/>
    <mergeCell ref="B3:B4"/>
    <mergeCell ref="C3:C4"/>
    <mergeCell ref="D3:H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53"/>
  <sheetViews>
    <sheetView workbookViewId="0">
      <selection activeCell="C25" sqref="C25:D25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7" width="6.42578125" customWidth="1"/>
    <col min="8" max="8" width="11.42578125" customWidth="1"/>
  </cols>
  <sheetData>
    <row r="1" spans="1:8" ht="45.75" customHeight="1">
      <c r="A1" s="24" t="s">
        <v>0</v>
      </c>
      <c r="B1" s="24"/>
      <c r="C1" s="24"/>
      <c r="D1" s="24"/>
      <c r="E1" s="24"/>
      <c r="F1" s="24"/>
      <c r="G1" s="24"/>
      <c r="H1" s="24"/>
    </row>
    <row r="2" spans="1:8" ht="30" customHeight="1">
      <c r="A2" s="25" t="s">
        <v>60</v>
      </c>
      <c r="B2" s="25"/>
      <c r="C2" s="25"/>
      <c r="D2" s="25"/>
      <c r="E2" s="25"/>
      <c r="F2" s="25"/>
      <c r="G2" s="25"/>
      <c r="H2" s="25"/>
    </row>
    <row r="3" spans="1:8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  <c r="H3" s="27"/>
    </row>
    <row r="4" spans="1:8" ht="18.75">
      <c r="A4" s="27"/>
      <c r="B4" s="27"/>
      <c r="C4" s="27"/>
      <c r="D4" s="1" t="s">
        <v>3</v>
      </c>
      <c r="E4" s="1" t="s">
        <v>4</v>
      </c>
      <c r="F4" s="1" t="s">
        <v>5</v>
      </c>
      <c r="G4" s="1" t="s">
        <v>62</v>
      </c>
      <c r="H4" s="2" t="s">
        <v>6</v>
      </c>
    </row>
    <row r="5" spans="1:8" ht="36" customHeight="1">
      <c r="A5" s="3" t="s">
        <v>9</v>
      </c>
      <c r="B5" s="5" t="s">
        <v>71</v>
      </c>
      <c r="C5" s="4" t="s">
        <v>72</v>
      </c>
      <c r="D5" s="3">
        <v>4</v>
      </c>
      <c r="E5" s="3">
        <v>10</v>
      </c>
      <c r="F5" s="3">
        <v>21</v>
      </c>
      <c r="G5" s="3">
        <v>24</v>
      </c>
      <c r="H5" s="6">
        <f t="shared" ref="H5:H21" si="0">SUM(D5:G5)</f>
        <v>59</v>
      </c>
    </row>
    <row r="6" spans="1:8" ht="36" customHeight="1">
      <c r="A6" s="3" t="s">
        <v>10</v>
      </c>
      <c r="B6" s="5" t="s">
        <v>68</v>
      </c>
      <c r="C6" s="4" t="s">
        <v>69</v>
      </c>
      <c r="D6" s="3">
        <v>4</v>
      </c>
      <c r="E6" s="3">
        <v>10</v>
      </c>
      <c r="F6" s="3">
        <v>18</v>
      </c>
      <c r="G6" s="3">
        <v>24</v>
      </c>
      <c r="H6" s="6">
        <f t="shared" si="0"/>
        <v>56</v>
      </c>
    </row>
    <row r="7" spans="1:8" ht="36" customHeight="1">
      <c r="A7" s="3" t="s">
        <v>11</v>
      </c>
      <c r="B7" s="5" t="s">
        <v>349</v>
      </c>
      <c r="C7" s="4" t="s">
        <v>100</v>
      </c>
      <c r="D7" s="3">
        <v>4</v>
      </c>
      <c r="E7" s="3">
        <v>8</v>
      </c>
      <c r="F7" s="3">
        <v>15</v>
      </c>
      <c r="G7" s="3">
        <v>24</v>
      </c>
      <c r="H7" s="6">
        <f t="shared" si="0"/>
        <v>51</v>
      </c>
    </row>
    <row r="8" spans="1:8" ht="36" customHeight="1">
      <c r="A8" s="3" t="s">
        <v>12</v>
      </c>
      <c r="B8" s="5" t="s">
        <v>70</v>
      </c>
      <c r="C8" s="4" t="s">
        <v>74</v>
      </c>
      <c r="D8" s="3">
        <v>3</v>
      </c>
      <c r="E8" s="3">
        <v>8</v>
      </c>
      <c r="F8" s="3">
        <v>18</v>
      </c>
      <c r="G8" s="3">
        <v>16</v>
      </c>
      <c r="H8" s="6">
        <f t="shared" si="0"/>
        <v>45</v>
      </c>
    </row>
    <row r="9" spans="1:8" ht="36" customHeight="1">
      <c r="A9" s="3" t="s">
        <v>14</v>
      </c>
      <c r="B9" s="5" t="s">
        <v>70</v>
      </c>
      <c r="C9" s="4" t="s">
        <v>69</v>
      </c>
      <c r="D9" s="3">
        <v>3</v>
      </c>
      <c r="E9" s="3">
        <v>4</v>
      </c>
      <c r="F9" s="3">
        <v>12</v>
      </c>
      <c r="G9" s="3">
        <v>24</v>
      </c>
      <c r="H9" s="6">
        <f t="shared" si="0"/>
        <v>43</v>
      </c>
    </row>
    <row r="10" spans="1:8" ht="36" customHeight="1">
      <c r="A10" s="3" t="s">
        <v>15</v>
      </c>
      <c r="B10" s="5" t="s">
        <v>77</v>
      </c>
      <c r="C10" s="4" t="s">
        <v>76</v>
      </c>
      <c r="D10" s="3">
        <v>4</v>
      </c>
      <c r="E10" s="3">
        <v>2</v>
      </c>
      <c r="F10" s="3">
        <v>15</v>
      </c>
      <c r="G10" s="3">
        <v>20</v>
      </c>
      <c r="H10" s="6">
        <f t="shared" si="0"/>
        <v>41</v>
      </c>
    </row>
    <row r="11" spans="1:8" ht="36" customHeight="1">
      <c r="A11" s="3" t="s">
        <v>16</v>
      </c>
      <c r="B11" s="5" t="s">
        <v>67</v>
      </c>
      <c r="C11" s="4" t="s">
        <v>75</v>
      </c>
      <c r="D11" s="3">
        <v>4</v>
      </c>
      <c r="E11" s="3">
        <v>4</v>
      </c>
      <c r="F11" s="3">
        <v>9</v>
      </c>
      <c r="G11" s="3">
        <v>20</v>
      </c>
      <c r="H11" s="6">
        <f t="shared" si="0"/>
        <v>37</v>
      </c>
    </row>
    <row r="12" spans="1:8" ht="36" customHeight="1">
      <c r="A12" s="3" t="s">
        <v>17</v>
      </c>
      <c r="B12" s="5" t="s">
        <v>86</v>
      </c>
      <c r="C12" s="4" t="s">
        <v>85</v>
      </c>
      <c r="D12" s="3">
        <v>4</v>
      </c>
      <c r="E12" s="3">
        <v>4</v>
      </c>
      <c r="F12" s="3">
        <v>6</v>
      </c>
      <c r="G12" s="3">
        <v>20</v>
      </c>
      <c r="H12" s="6">
        <f t="shared" si="0"/>
        <v>34</v>
      </c>
    </row>
    <row r="13" spans="1:8" ht="36" customHeight="1">
      <c r="A13" s="3" t="s">
        <v>18</v>
      </c>
      <c r="B13" s="5" t="s">
        <v>87</v>
      </c>
      <c r="C13" s="4" t="s">
        <v>88</v>
      </c>
      <c r="D13" s="3">
        <v>3</v>
      </c>
      <c r="E13" s="3">
        <v>4</v>
      </c>
      <c r="F13" s="3">
        <v>6</v>
      </c>
      <c r="G13" s="3">
        <v>20</v>
      </c>
      <c r="H13" s="6">
        <f t="shared" si="0"/>
        <v>33</v>
      </c>
    </row>
    <row r="14" spans="1:8" ht="36" customHeight="1">
      <c r="A14" s="3" t="s">
        <v>19</v>
      </c>
      <c r="B14" s="5" t="s">
        <v>90</v>
      </c>
      <c r="C14" s="4" t="s">
        <v>88</v>
      </c>
      <c r="D14" s="3">
        <v>2</v>
      </c>
      <c r="E14" s="3">
        <v>2</v>
      </c>
      <c r="F14" s="3">
        <v>9</v>
      </c>
      <c r="G14" s="3">
        <v>16</v>
      </c>
      <c r="H14" s="6">
        <f t="shared" si="0"/>
        <v>29</v>
      </c>
    </row>
    <row r="15" spans="1:8" ht="36" customHeight="1">
      <c r="A15" s="3" t="s">
        <v>20</v>
      </c>
      <c r="B15" s="5" t="s">
        <v>89</v>
      </c>
      <c r="C15" s="4" t="s">
        <v>88</v>
      </c>
      <c r="D15" s="3">
        <v>0</v>
      </c>
      <c r="E15" s="3">
        <v>2</v>
      </c>
      <c r="F15" s="3">
        <v>9</v>
      </c>
      <c r="G15" s="3">
        <v>16</v>
      </c>
      <c r="H15" s="6">
        <f t="shared" si="0"/>
        <v>27</v>
      </c>
    </row>
    <row r="16" spans="1:8" ht="36" customHeight="1">
      <c r="A16" s="3" t="s">
        <v>21</v>
      </c>
      <c r="B16" s="5" t="s">
        <v>91</v>
      </c>
      <c r="C16" s="4" t="s">
        <v>88</v>
      </c>
      <c r="D16" s="3">
        <v>2</v>
      </c>
      <c r="E16" s="3">
        <v>2</v>
      </c>
      <c r="F16" s="3">
        <v>3</v>
      </c>
      <c r="G16" s="3">
        <v>16</v>
      </c>
      <c r="H16" s="6">
        <f t="shared" si="0"/>
        <v>23</v>
      </c>
    </row>
    <row r="17" spans="1:8" ht="36" customHeight="1">
      <c r="A17" s="3" t="s">
        <v>22</v>
      </c>
      <c r="B17" s="5" t="s">
        <v>84</v>
      </c>
      <c r="C17" s="4" t="s">
        <v>85</v>
      </c>
      <c r="D17" s="3">
        <v>4</v>
      </c>
      <c r="E17" s="3">
        <v>0</v>
      </c>
      <c r="F17" s="3">
        <v>0</v>
      </c>
      <c r="G17" s="3">
        <v>16</v>
      </c>
      <c r="H17" s="6">
        <f t="shared" si="0"/>
        <v>20</v>
      </c>
    </row>
    <row r="18" spans="1:8" ht="36" customHeight="1">
      <c r="A18" s="3" t="s">
        <v>23</v>
      </c>
      <c r="B18" s="5" t="s">
        <v>78</v>
      </c>
      <c r="C18" s="4" t="s">
        <v>80</v>
      </c>
      <c r="D18" s="3">
        <v>2</v>
      </c>
      <c r="E18" s="3">
        <v>2</v>
      </c>
      <c r="F18" s="3">
        <v>12</v>
      </c>
      <c r="G18" s="3">
        <v>4</v>
      </c>
      <c r="H18" s="6">
        <f t="shared" si="0"/>
        <v>20</v>
      </c>
    </row>
    <row r="19" spans="1:8" ht="36" customHeight="1">
      <c r="A19" s="3" t="s">
        <v>24</v>
      </c>
      <c r="B19" s="5" t="s">
        <v>83</v>
      </c>
      <c r="C19" s="4" t="s">
        <v>82</v>
      </c>
      <c r="D19" s="3">
        <v>2</v>
      </c>
      <c r="E19" s="3">
        <v>2</v>
      </c>
      <c r="F19" s="3">
        <v>6</v>
      </c>
      <c r="G19" s="3">
        <v>4</v>
      </c>
      <c r="H19" s="6">
        <f t="shared" si="0"/>
        <v>14</v>
      </c>
    </row>
    <row r="20" spans="1:8" ht="36" customHeight="1">
      <c r="A20" s="3" t="s">
        <v>25</v>
      </c>
      <c r="B20" s="5" t="s">
        <v>81</v>
      </c>
      <c r="C20" s="4" t="s">
        <v>82</v>
      </c>
      <c r="D20" s="3">
        <v>0</v>
      </c>
      <c r="E20" s="3">
        <v>2</v>
      </c>
      <c r="F20" s="3">
        <v>3</v>
      </c>
      <c r="G20" s="3">
        <v>8</v>
      </c>
      <c r="H20" s="6">
        <f t="shared" si="0"/>
        <v>13</v>
      </c>
    </row>
    <row r="21" spans="1:8" ht="36" customHeight="1">
      <c r="A21" s="3" t="s">
        <v>26</v>
      </c>
      <c r="B21" s="5" t="s">
        <v>79</v>
      </c>
      <c r="C21" s="4" t="s">
        <v>80</v>
      </c>
      <c r="D21" s="3">
        <v>1</v>
      </c>
      <c r="E21" s="3">
        <v>2</v>
      </c>
      <c r="F21" s="3">
        <v>6</v>
      </c>
      <c r="G21" s="3">
        <v>4</v>
      </c>
      <c r="H21" s="6">
        <f t="shared" si="0"/>
        <v>13</v>
      </c>
    </row>
    <row r="22" spans="1:8" ht="36" customHeight="1">
      <c r="A22" s="14"/>
      <c r="B22" s="5"/>
      <c r="C22" s="4"/>
      <c r="D22" s="3"/>
      <c r="E22" s="3"/>
      <c r="F22" s="3"/>
      <c r="G22" s="3"/>
      <c r="H22" s="6"/>
    </row>
    <row r="23" spans="1:8" ht="15" customHeight="1"/>
    <row r="24" spans="1:8" ht="15" customHeight="1"/>
    <row r="25" spans="1:8" ht="15" customHeight="1">
      <c r="C25" s="26"/>
      <c r="D25" s="26"/>
    </row>
    <row r="26" spans="1:8" ht="15" customHeight="1"/>
    <row r="27" spans="1:8" ht="15" customHeight="1">
      <c r="E27" s="26"/>
      <c r="F27" s="26"/>
      <c r="G27" s="26"/>
      <c r="H27" s="26"/>
    </row>
    <row r="28" spans="1:8" ht="15" customHeight="1">
      <c r="E28" s="26"/>
      <c r="F28" s="26"/>
      <c r="G28" s="26"/>
      <c r="H28" s="26"/>
    </row>
    <row r="29" spans="1:8" ht="15" customHeight="1"/>
    <row r="30" spans="1:8" ht="15" customHeight="1"/>
    <row r="31" spans="1:8" ht="15" customHeight="1"/>
    <row r="32" spans="1:8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</sheetData>
  <sortState ref="B20:H21">
    <sortCondition descending="1" ref="G20:G21"/>
  </sortState>
  <mergeCells count="9">
    <mergeCell ref="E27:H27"/>
    <mergeCell ref="C25:D25"/>
    <mergeCell ref="E28:H28"/>
    <mergeCell ref="A1:H1"/>
    <mergeCell ref="A2:H2"/>
    <mergeCell ref="A3:A4"/>
    <mergeCell ref="B3:B4"/>
    <mergeCell ref="C3:C4"/>
    <mergeCell ref="D3:H3"/>
  </mergeCells>
  <pageMargins left="0.7" right="0.7" top="0.75" bottom="0.75" header="0.3" footer="0.3"/>
  <pageSetup paperSize="9" orientation="portrait" horizontalDpi="360" verticalDpi="36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H65"/>
  <sheetViews>
    <sheetView workbookViewId="0">
      <selection activeCell="K6" sqref="K6"/>
    </sheetView>
  </sheetViews>
  <sheetFormatPr defaultRowHeight="15"/>
  <cols>
    <col min="1" max="1" width="4.140625" customWidth="1"/>
    <col min="2" max="2" width="19.140625" customWidth="1"/>
    <col min="3" max="3" width="27.140625" customWidth="1"/>
    <col min="4" max="7" width="6.42578125" customWidth="1"/>
    <col min="8" max="8" width="11.42578125" customWidth="1"/>
  </cols>
  <sheetData>
    <row r="1" spans="1:8" ht="45.75" customHeight="1">
      <c r="A1" s="24" t="s">
        <v>0</v>
      </c>
      <c r="B1" s="24"/>
      <c r="C1" s="24"/>
      <c r="D1" s="24"/>
      <c r="E1" s="24"/>
      <c r="F1" s="24"/>
      <c r="G1" s="24"/>
      <c r="H1" s="24"/>
    </row>
    <row r="2" spans="1:8" ht="30" customHeight="1">
      <c r="A2" s="25" t="s">
        <v>61</v>
      </c>
      <c r="B2" s="25"/>
      <c r="C2" s="25"/>
      <c r="D2" s="25"/>
      <c r="E2" s="25"/>
      <c r="F2" s="25"/>
      <c r="G2" s="25"/>
      <c r="H2" s="25"/>
    </row>
    <row r="3" spans="1:8" ht="18.75">
      <c r="A3" s="27" t="s">
        <v>1</v>
      </c>
      <c r="B3" s="27" t="s">
        <v>7</v>
      </c>
      <c r="C3" s="27" t="s">
        <v>8</v>
      </c>
      <c r="D3" s="27" t="s">
        <v>2</v>
      </c>
      <c r="E3" s="27"/>
      <c r="F3" s="27"/>
      <c r="G3" s="27"/>
      <c r="H3" s="27"/>
    </row>
    <row r="4" spans="1:8" ht="18.75">
      <c r="A4" s="27"/>
      <c r="B4" s="27"/>
      <c r="C4" s="27"/>
      <c r="D4" s="1" t="s">
        <v>3</v>
      </c>
      <c r="E4" s="1" t="s">
        <v>4</v>
      </c>
      <c r="F4" s="1" t="s">
        <v>5</v>
      </c>
      <c r="G4" s="1" t="s">
        <v>62</v>
      </c>
      <c r="H4" s="2" t="s">
        <v>6</v>
      </c>
    </row>
    <row r="5" spans="1:8" ht="36" customHeight="1">
      <c r="A5" s="3" t="s">
        <v>9</v>
      </c>
      <c r="B5" s="5" t="s">
        <v>351</v>
      </c>
      <c r="C5" s="4" t="s">
        <v>100</v>
      </c>
      <c r="D5" s="3">
        <v>4</v>
      </c>
      <c r="E5" s="3">
        <v>12</v>
      </c>
      <c r="F5" s="3">
        <v>21</v>
      </c>
      <c r="G5" s="3">
        <v>28</v>
      </c>
      <c r="H5" s="6">
        <f t="shared" ref="H5:H22" si="0">SUM(D5:G5)</f>
        <v>65</v>
      </c>
    </row>
    <row r="6" spans="1:8" ht="36" customHeight="1">
      <c r="A6" s="3" t="s">
        <v>10</v>
      </c>
      <c r="B6" s="5" t="s">
        <v>95</v>
      </c>
      <c r="C6" s="4" t="s">
        <v>74</v>
      </c>
      <c r="D6" s="3">
        <v>3</v>
      </c>
      <c r="E6" s="3">
        <v>8</v>
      </c>
      <c r="F6" s="3">
        <v>21</v>
      </c>
      <c r="G6" s="3">
        <v>28</v>
      </c>
      <c r="H6" s="6">
        <f t="shared" si="0"/>
        <v>60</v>
      </c>
    </row>
    <row r="7" spans="1:8" ht="36" customHeight="1">
      <c r="A7" s="3" t="s">
        <v>11</v>
      </c>
      <c r="B7" s="20" t="s">
        <v>352</v>
      </c>
      <c r="C7" s="4" t="s">
        <v>103</v>
      </c>
      <c r="D7" s="3">
        <v>4</v>
      </c>
      <c r="E7" s="3">
        <v>10</v>
      </c>
      <c r="F7" s="3">
        <v>18</v>
      </c>
      <c r="G7" s="3">
        <v>28</v>
      </c>
      <c r="H7" s="6">
        <f t="shared" si="0"/>
        <v>60</v>
      </c>
    </row>
    <row r="8" spans="1:8" ht="36" customHeight="1">
      <c r="A8" s="3" t="s">
        <v>12</v>
      </c>
      <c r="B8" s="5" t="s">
        <v>93</v>
      </c>
      <c r="C8" s="4" t="s">
        <v>69</v>
      </c>
      <c r="D8" s="3">
        <v>4</v>
      </c>
      <c r="E8" s="3">
        <v>6</v>
      </c>
      <c r="F8" s="3">
        <v>21</v>
      </c>
      <c r="G8" s="3">
        <v>28</v>
      </c>
      <c r="H8" s="6">
        <f t="shared" si="0"/>
        <v>59</v>
      </c>
    </row>
    <row r="9" spans="1:8" ht="36" customHeight="1">
      <c r="A9" s="3" t="s">
        <v>13</v>
      </c>
      <c r="B9" s="5" t="s">
        <v>73</v>
      </c>
      <c r="C9" s="4" t="s">
        <v>72</v>
      </c>
      <c r="D9" s="3">
        <v>4</v>
      </c>
      <c r="E9" s="3">
        <v>10</v>
      </c>
      <c r="F9" s="3">
        <v>21</v>
      </c>
      <c r="G9" s="3">
        <v>24</v>
      </c>
      <c r="H9" s="6">
        <f t="shared" si="0"/>
        <v>59</v>
      </c>
    </row>
    <row r="10" spans="1:8" ht="36" customHeight="1">
      <c r="A10" s="3" t="s">
        <v>14</v>
      </c>
      <c r="B10" s="5" t="s">
        <v>92</v>
      </c>
      <c r="C10" s="4" t="s">
        <v>69</v>
      </c>
      <c r="D10" s="3">
        <v>4</v>
      </c>
      <c r="E10" s="3">
        <v>8</v>
      </c>
      <c r="F10" s="3">
        <v>21</v>
      </c>
      <c r="G10" s="3">
        <v>20</v>
      </c>
      <c r="H10" s="6">
        <f t="shared" si="0"/>
        <v>53</v>
      </c>
    </row>
    <row r="11" spans="1:8" ht="36" customHeight="1">
      <c r="A11" s="3" t="s">
        <v>15</v>
      </c>
      <c r="B11" s="5" t="s">
        <v>101</v>
      </c>
      <c r="C11" s="4" t="s">
        <v>102</v>
      </c>
      <c r="D11" s="3">
        <v>4</v>
      </c>
      <c r="E11" s="3">
        <v>2</v>
      </c>
      <c r="F11" s="3">
        <v>15</v>
      </c>
      <c r="G11" s="3">
        <v>16</v>
      </c>
      <c r="H11" s="6">
        <f t="shared" si="0"/>
        <v>37</v>
      </c>
    </row>
    <row r="12" spans="1:8" ht="36" customHeight="1">
      <c r="A12" s="3" t="s">
        <v>16</v>
      </c>
      <c r="B12" s="5" t="s">
        <v>97</v>
      </c>
      <c r="C12" s="4" t="s">
        <v>76</v>
      </c>
      <c r="D12" s="3">
        <v>3</v>
      </c>
      <c r="E12" s="3">
        <v>2</v>
      </c>
      <c r="F12" s="3">
        <v>15</v>
      </c>
      <c r="G12" s="3">
        <v>16</v>
      </c>
      <c r="H12" s="6">
        <f t="shared" si="0"/>
        <v>36</v>
      </c>
    </row>
    <row r="13" spans="1:8" ht="36" customHeight="1">
      <c r="A13" s="3" t="s">
        <v>17</v>
      </c>
      <c r="B13" s="5" t="s">
        <v>350</v>
      </c>
      <c r="C13" s="4" t="s">
        <v>100</v>
      </c>
      <c r="D13" s="3">
        <v>2</v>
      </c>
      <c r="E13" s="3">
        <v>6</v>
      </c>
      <c r="F13" s="3">
        <v>15</v>
      </c>
      <c r="G13" s="3">
        <v>12</v>
      </c>
      <c r="H13" s="6">
        <f t="shared" si="0"/>
        <v>35</v>
      </c>
    </row>
    <row r="14" spans="1:8" ht="36" customHeight="1">
      <c r="A14" s="3" t="s">
        <v>18</v>
      </c>
      <c r="B14" s="5" t="s">
        <v>353</v>
      </c>
      <c r="C14" s="4" t="s">
        <v>88</v>
      </c>
      <c r="D14" s="3">
        <v>3</v>
      </c>
      <c r="E14" s="3">
        <v>8</v>
      </c>
      <c r="F14" s="3">
        <v>15</v>
      </c>
      <c r="G14" s="3">
        <v>8</v>
      </c>
      <c r="H14" s="6">
        <f t="shared" si="0"/>
        <v>34</v>
      </c>
    </row>
    <row r="15" spans="1:8" ht="36" customHeight="1">
      <c r="A15" s="3" t="s">
        <v>19</v>
      </c>
      <c r="B15" s="5" t="s">
        <v>99</v>
      </c>
      <c r="C15" s="4" t="s">
        <v>76</v>
      </c>
      <c r="D15" s="3">
        <v>4</v>
      </c>
      <c r="E15" s="3">
        <v>2</v>
      </c>
      <c r="F15" s="3">
        <v>15</v>
      </c>
      <c r="G15" s="3">
        <v>12</v>
      </c>
      <c r="H15" s="6">
        <f t="shared" si="0"/>
        <v>33</v>
      </c>
    </row>
    <row r="16" spans="1:8" ht="36" customHeight="1">
      <c r="A16" s="3" t="s">
        <v>20</v>
      </c>
      <c r="B16" s="5" t="s">
        <v>96</v>
      </c>
      <c r="C16" s="4" t="s">
        <v>74</v>
      </c>
      <c r="D16" s="3">
        <v>4</v>
      </c>
      <c r="E16" s="3">
        <v>6</v>
      </c>
      <c r="F16" s="3">
        <v>6</v>
      </c>
      <c r="G16" s="3">
        <v>16</v>
      </c>
      <c r="H16" s="6">
        <f t="shared" si="0"/>
        <v>32</v>
      </c>
    </row>
    <row r="17" spans="1:8" ht="36" customHeight="1">
      <c r="A17" s="3" t="s">
        <v>21</v>
      </c>
      <c r="B17" s="5" t="s">
        <v>98</v>
      </c>
      <c r="C17" s="4" t="s">
        <v>76</v>
      </c>
      <c r="D17" s="3">
        <v>3</v>
      </c>
      <c r="E17" s="3">
        <v>0</v>
      </c>
      <c r="F17" s="3">
        <v>12</v>
      </c>
      <c r="G17" s="3">
        <v>16</v>
      </c>
      <c r="H17" s="6">
        <f t="shared" si="0"/>
        <v>31</v>
      </c>
    </row>
    <row r="18" spans="1:8" ht="36" customHeight="1">
      <c r="A18" s="3" t="s">
        <v>22</v>
      </c>
      <c r="B18" s="5" t="s">
        <v>94</v>
      </c>
      <c r="C18" s="4" t="s">
        <v>69</v>
      </c>
      <c r="D18" s="3">
        <v>3</v>
      </c>
      <c r="E18" s="3">
        <v>2</v>
      </c>
      <c r="F18" s="3">
        <v>12</v>
      </c>
      <c r="G18" s="3">
        <v>8</v>
      </c>
      <c r="H18" s="6">
        <f t="shared" si="0"/>
        <v>25</v>
      </c>
    </row>
    <row r="19" spans="1:8" ht="36" customHeight="1">
      <c r="A19" s="3" t="s">
        <v>22</v>
      </c>
      <c r="B19" s="19" t="s">
        <v>106</v>
      </c>
      <c r="C19" s="4" t="s">
        <v>80</v>
      </c>
      <c r="D19" s="3">
        <v>3</v>
      </c>
      <c r="E19" s="3">
        <v>2</v>
      </c>
      <c r="F19" s="3">
        <v>12</v>
      </c>
      <c r="G19" s="3">
        <v>8</v>
      </c>
      <c r="H19" s="6">
        <f t="shared" si="0"/>
        <v>25</v>
      </c>
    </row>
    <row r="20" spans="1:8" ht="36" customHeight="1">
      <c r="A20" s="3" t="s">
        <v>24</v>
      </c>
      <c r="B20" s="5" t="s">
        <v>104</v>
      </c>
      <c r="C20" s="4" t="s">
        <v>80</v>
      </c>
      <c r="D20" s="3">
        <v>3</v>
      </c>
      <c r="E20" s="3">
        <v>6</v>
      </c>
      <c r="F20" s="3">
        <v>6</v>
      </c>
      <c r="G20" s="3">
        <v>8</v>
      </c>
      <c r="H20" s="6">
        <f t="shared" si="0"/>
        <v>23</v>
      </c>
    </row>
    <row r="21" spans="1:8" ht="36" customHeight="1">
      <c r="A21" s="3" t="s">
        <v>25</v>
      </c>
      <c r="B21" s="5" t="s">
        <v>92</v>
      </c>
      <c r="C21" s="4" t="s">
        <v>74</v>
      </c>
      <c r="D21" s="3">
        <v>3</v>
      </c>
      <c r="E21" s="3">
        <v>2</v>
      </c>
      <c r="F21" s="3">
        <v>9</v>
      </c>
      <c r="G21" s="3">
        <v>4</v>
      </c>
      <c r="H21" s="6">
        <f t="shared" si="0"/>
        <v>18</v>
      </c>
    </row>
    <row r="22" spans="1:8" ht="36" customHeight="1">
      <c r="A22" s="3" t="s">
        <v>26</v>
      </c>
      <c r="B22" s="5" t="s">
        <v>105</v>
      </c>
      <c r="C22" s="4" t="s">
        <v>80</v>
      </c>
      <c r="D22" s="3">
        <v>3</v>
      </c>
      <c r="E22" s="3">
        <v>2</v>
      </c>
      <c r="F22" s="3">
        <v>6</v>
      </c>
      <c r="G22" s="3">
        <v>4</v>
      </c>
      <c r="H22" s="6">
        <f t="shared" si="0"/>
        <v>15</v>
      </c>
    </row>
    <row r="23" spans="1:8" ht="15" customHeight="1"/>
    <row r="24" spans="1:8" ht="15" customHeight="1"/>
    <row r="25" spans="1:8" ht="15" customHeight="1">
      <c r="C25" s="26"/>
      <c r="D25" s="26"/>
    </row>
    <row r="26" spans="1:8" ht="15" customHeight="1"/>
    <row r="27" spans="1:8" ht="15" customHeight="1">
      <c r="E27" s="26"/>
      <c r="F27" s="26"/>
      <c r="G27" s="26"/>
      <c r="H27" s="26"/>
    </row>
    <row r="28" spans="1:8" ht="15" customHeight="1">
      <c r="E28" s="26"/>
      <c r="F28" s="26"/>
      <c r="G28" s="26"/>
      <c r="H28" s="26"/>
    </row>
    <row r="29" spans="1:8" ht="15" customHeight="1"/>
    <row r="30" spans="1:8" ht="15" customHeight="1"/>
    <row r="31" spans="1:8" ht="15" customHeight="1"/>
    <row r="32" spans="1:8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</sheetData>
  <sortState ref="B5:H22">
    <sortCondition descending="1" ref="H5:H22"/>
  </sortState>
  <mergeCells count="9">
    <mergeCell ref="C25:D25"/>
    <mergeCell ref="E27:H27"/>
    <mergeCell ref="E28:H28"/>
    <mergeCell ref="A1:H1"/>
    <mergeCell ref="A2:H2"/>
    <mergeCell ref="A3:A4"/>
    <mergeCell ref="B3:B4"/>
    <mergeCell ref="C3:C4"/>
    <mergeCell ref="D3:H3"/>
  </mergeCells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8</vt:i4>
      </vt:variant>
    </vt:vector>
  </HeadingPairs>
  <TitlesOfParts>
    <vt:vector size="8" baseType="lpstr">
      <vt:lpstr>TRI</vt:lpstr>
      <vt:lpstr>ČETIRI</vt:lpstr>
      <vt:lpstr>PET</vt:lpstr>
      <vt:lpstr>ŠEST</vt:lpstr>
      <vt:lpstr>SEDAM</vt:lpstr>
      <vt:lpstr>OSAM</vt:lpstr>
      <vt:lpstr>JEDAN</vt:lpstr>
      <vt:lpstr>DVA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2016-05-17T21:39:38Z</dcterms:modified>
</cp:coreProperties>
</file>