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11985" yWindow="-15" windowWidth="11970" windowHeight="10830" tabRatio="500"/>
  </bookViews>
  <sheets>
    <sheet name="Sheet1" sheetId="1" r:id="rId1"/>
    <sheet name="Sheet2" sheetId="2" r:id="rId2"/>
  </sheets>
  <definedNames>
    <definedName name="_xlnm.Print_Area" localSheetId="0">Sheet1!$B$16:$P$48</definedName>
  </definedNames>
  <calcPr calcId="125725"/>
</workbook>
</file>

<file path=xl/calcChain.xml><?xml version="1.0" encoding="utf-8"?>
<calcChain xmlns="http://schemas.openxmlformats.org/spreadsheetml/2006/main">
  <c r="P21" i="1"/>
  <c r="P47"/>
  <c r="P27"/>
  <c r="P43"/>
  <c r="P39"/>
  <c r="P44"/>
  <c r="P33"/>
  <c r="P22"/>
  <c r="P42"/>
  <c r="P41"/>
  <c r="P45"/>
  <c r="P31"/>
  <c r="P46"/>
  <c r="P48"/>
  <c r="P30"/>
  <c r="P40"/>
  <c r="P32"/>
  <c r="P38"/>
  <c r="P37"/>
  <c r="P34"/>
  <c r="P29"/>
  <c r="P28"/>
  <c r="P49"/>
  <c r="P24"/>
  <c r="P35"/>
  <c r="P19"/>
  <c r="P26"/>
  <c r="P20"/>
  <c r="P23"/>
  <c r="P18"/>
  <c r="P36"/>
  <c r="P25"/>
  <c r="P9"/>
  <c r="P12"/>
  <c r="P4"/>
  <c r="P10"/>
  <c r="P5"/>
  <c r="P11"/>
  <c r="P8"/>
  <c r="P6"/>
  <c r="P13"/>
  <c r="P7"/>
  <c r="P3"/>
  <c r="L21"/>
  <c r="L47"/>
  <c r="L27"/>
  <c r="L43"/>
  <c r="L39"/>
  <c r="L44"/>
  <c r="L33"/>
  <c r="L22"/>
  <c r="L42"/>
  <c r="L41"/>
  <c r="L45"/>
  <c r="L31"/>
  <c r="L46"/>
  <c r="L48"/>
  <c r="L30"/>
  <c r="L40"/>
  <c r="L32"/>
  <c r="L38"/>
  <c r="L37"/>
  <c r="L34"/>
  <c r="L29"/>
  <c r="L28"/>
  <c r="L49"/>
  <c r="L24"/>
  <c r="L35"/>
  <c r="L19"/>
  <c r="L26"/>
  <c r="L20"/>
  <c r="L23"/>
  <c r="L18"/>
  <c r="L36"/>
  <c r="L25"/>
  <c r="L9"/>
  <c r="L12"/>
  <c r="L4"/>
  <c r="L10"/>
  <c r="L5"/>
  <c r="L11"/>
  <c r="L8"/>
  <c r="L6"/>
  <c r="L13"/>
  <c r="L7"/>
  <c r="L3"/>
  <c r="H21"/>
  <c r="H47"/>
  <c r="H27"/>
  <c r="H43"/>
  <c r="H39"/>
  <c r="H44"/>
  <c r="H33"/>
  <c r="H22"/>
  <c r="H42"/>
  <c r="H41"/>
  <c r="H45"/>
  <c r="H31"/>
  <c r="H46"/>
  <c r="H48"/>
  <c r="H30"/>
  <c r="H40"/>
  <c r="H32"/>
  <c r="H38"/>
  <c r="H37"/>
  <c r="H34"/>
  <c r="H29"/>
  <c r="H28"/>
  <c r="H49"/>
  <c r="H24"/>
  <c r="H35"/>
  <c r="H19"/>
  <c r="H26"/>
  <c r="H20"/>
  <c r="H23"/>
  <c r="H18"/>
  <c r="H36"/>
  <c r="H25"/>
  <c r="H14"/>
  <c r="H9"/>
  <c r="H12"/>
  <c r="H4"/>
  <c r="H10"/>
  <c r="H5"/>
  <c r="H11"/>
  <c r="H8"/>
  <c r="H6"/>
  <c r="H13"/>
  <c r="H7"/>
  <c r="H3"/>
  <c r="O47"/>
  <c r="O27"/>
  <c r="O43"/>
  <c r="O39"/>
  <c r="O44"/>
  <c r="O33"/>
  <c r="O22"/>
  <c r="O42"/>
  <c r="O41"/>
  <c r="O45"/>
  <c r="O31"/>
  <c r="O46"/>
  <c r="O48"/>
  <c r="O30"/>
  <c r="O40"/>
  <c r="O32"/>
  <c r="O38"/>
  <c r="O37"/>
  <c r="O34"/>
  <c r="O29"/>
  <c r="O28"/>
  <c r="O49"/>
  <c r="O24"/>
  <c r="O35"/>
  <c r="O19"/>
  <c r="O26"/>
  <c r="O20"/>
  <c r="O23"/>
  <c r="O18"/>
  <c r="O36"/>
  <c r="O25"/>
  <c r="K47"/>
  <c r="K27"/>
  <c r="K43"/>
  <c r="K39"/>
  <c r="K44"/>
  <c r="K33"/>
  <c r="K22"/>
  <c r="K42"/>
  <c r="K41"/>
  <c r="K45"/>
  <c r="K31"/>
  <c r="K46"/>
  <c r="K48"/>
  <c r="K30"/>
  <c r="K40"/>
  <c r="K32"/>
  <c r="K38"/>
  <c r="K37"/>
  <c r="K34"/>
  <c r="K29"/>
  <c r="K28"/>
  <c r="K49"/>
  <c r="K24"/>
  <c r="K35"/>
  <c r="K19"/>
  <c r="K26"/>
  <c r="K20"/>
  <c r="K23"/>
  <c r="K18"/>
  <c r="K36"/>
  <c r="K25"/>
  <c r="G47"/>
  <c r="G27"/>
  <c r="G43"/>
  <c r="G39"/>
  <c r="G44"/>
  <c r="G33"/>
  <c r="G22"/>
  <c r="G42"/>
  <c r="G41"/>
  <c r="G45"/>
  <c r="G31"/>
  <c r="G46"/>
  <c r="G48"/>
  <c r="G30"/>
  <c r="G40"/>
  <c r="G32"/>
  <c r="G38"/>
  <c r="G37"/>
  <c r="G34"/>
  <c r="G29"/>
  <c r="G28"/>
  <c r="G49"/>
  <c r="G24"/>
  <c r="G35"/>
  <c r="G19"/>
  <c r="G26"/>
  <c r="G20"/>
  <c r="G23"/>
  <c r="G18"/>
  <c r="G36"/>
  <c r="G25"/>
  <c r="O9"/>
  <c r="O12"/>
  <c r="O4"/>
  <c r="O10"/>
  <c r="O5"/>
  <c r="O11"/>
  <c r="O8"/>
  <c r="O6"/>
  <c r="O13"/>
  <c r="O7"/>
  <c r="O3"/>
  <c r="O21"/>
  <c r="K9"/>
  <c r="K12"/>
  <c r="K4"/>
  <c r="K10"/>
  <c r="K5"/>
  <c r="K11"/>
  <c r="K8"/>
  <c r="K6"/>
  <c r="K13"/>
  <c r="K7"/>
  <c r="K3"/>
  <c r="K21"/>
  <c r="G14"/>
  <c r="G9"/>
  <c r="G12"/>
  <c r="G4"/>
  <c r="G10"/>
  <c r="G5"/>
  <c r="G11"/>
  <c r="G8"/>
  <c r="G6"/>
  <c r="G13"/>
  <c r="G7"/>
  <c r="G3"/>
  <c r="G21"/>
</calcChain>
</file>

<file path=xl/sharedStrings.xml><?xml version="1.0" encoding="utf-8"?>
<sst xmlns="http://schemas.openxmlformats.org/spreadsheetml/2006/main" count="248" uniqueCount="110">
  <si>
    <t>FN</t>
  </si>
  <si>
    <t>LN</t>
  </si>
  <si>
    <t>Alisa</t>
  </si>
  <si>
    <t>Graham</t>
  </si>
  <si>
    <t>Luke</t>
  </si>
  <si>
    <t>Birkett</t>
  </si>
  <si>
    <t>Kaylen</t>
  </si>
  <si>
    <t>Barth</t>
  </si>
  <si>
    <t>Emily</t>
  </si>
  <si>
    <t>Cain</t>
  </si>
  <si>
    <t>Bailey</t>
  </si>
  <si>
    <t>Brendan</t>
  </si>
  <si>
    <t>Kauth-Fisher</t>
  </si>
  <si>
    <t>Emilia</t>
  </si>
  <si>
    <t>Miceli</t>
  </si>
  <si>
    <t>Minjae</t>
  </si>
  <si>
    <t>Song</t>
  </si>
  <si>
    <t>Elissa</t>
  </si>
  <si>
    <t>Treu</t>
  </si>
  <si>
    <t>Colt</t>
  </si>
  <si>
    <t>Inselman</t>
  </si>
  <si>
    <t>Karoline</t>
  </si>
  <si>
    <t>Ford</t>
  </si>
  <si>
    <t>Aidan</t>
  </si>
  <si>
    <t>200mtime</t>
  </si>
  <si>
    <t>n/a</t>
  </si>
  <si>
    <t>Unsure</t>
  </si>
  <si>
    <t>Laine</t>
  </si>
  <si>
    <t>Michael</t>
  </si>
  <si>
    <t>Mason</t>
  </si>
  <si>
    <t>Evans</t>
  </si>
  <si>
    <t>Oliver</t>
  </si>
  <si>
    <t>Hughes</t>
  </si>
  <si>
    <t>Berkeley</t>
  </si>
  <si>
    <t>Gillman</t>
  </si>
  <si>
    <t>Bo</t>
  </si>
  <si>
    <t>Xavier</t>
  </si>
  <si>
    <t>Hose</t>
  </si>
  <si>
    <t>Samuel</t>
  </si>
  <si>
    <t>Cooper</t>
  </si>
  <si>
    <t>Gage</t>
  </si>
  <si>
    <t>Brinker</t>
  </si>
  <si>
    <t>Anna</t>
  </si>
  <si>
    <t>Seaman</t>
  </si>
  <si>
    <t>Riley</t>
  </si>
  <si>
    <t>OToole</t>
  </si>
  <si>
    <t>Jaedyn</t>
  </si>
  <si>
    <t>Shock</t>
  </si>
  <si>
    <t>Mailander</t>
  </si>
  <si>
    <t>Sophie</t>
  </si>
  <si>
    <t>Reck</t>
  </si>
  <si>
    <t>Sian</t>
  </si>
  <si>
    <t>Jones</t>
  </si>
  <si>
    <t>Devin</t>
  </si>
  <si>
    <t>Lex</t>
  </si>
  <si>
    <t>Barkhaus</t>
  </si>
  <si>
    <t>Eli</t>
  </si>
  <si>
    <t>Zechmann</t>
  </si>
  <si>
    <t>Jaci</t>
  </si>
  <si>
    <t>Sievers</t>
  </si>
  <si>
    <t>Hope</t>
  </si>
  <si>
    <t>Lowis</t>
  </si>
  <si>
    <t>Madeleine</t>
  </si>
  <si>
    <t>Lee</t>
  </si>
  <si>
    <t>Kylee</t>
  </si>
  <si>
    <t>Brown</t>
  </si>
  <si>
    <t>James</t>
  </si>
  <si>
    <t>Haggerty</t>
  </si>
  <si>
    <t>Madyson</t>
  </si>
  <si>
    <t>Bartlett</t>
  </si>
  <si>
    <t>Angelique</t>
  </si>
  <si>
    <t>Vargas</t>
  </si>
  <si>
    <t>Lane</t>
  </si>
  <si>
    <t>Jennings</t>
  </si>
  <si>
    <t>Elizabeth</t>
  </si>
  <si>
    <t>Spencer</t>
  </si>
  <si>
    <t>Kaylee</t>
  </si>
  <si>
    <t>Denker</t>
  </si>
  <si>
    <t>Norah</t>
  </si>
  <si>
    <t>Meysenburg</t>
  </si>
  <si>
    <t>Ashlyn</t>
  </si>
  <si>
    <t>100mtime</t>
  </si>
  <si>
    <t>?</t>
  </si>
  <si>
    <t>I don't know</t>
  </si>
  <si>
    <t>unknown</t>
  </si>
  <si>
    <t>#Right</t>
  </si>
  <si>
    <t xml:space="preserve"># Right </t>
  </si>
  <si>
    <t>7-10 kids</t>
  </si>
  <si>
    <t>Beber</t>
  </si>
  <si>
    <t>Drayton</t>
  </si>
  <si>
    <t>Thursday 4:15</t>
  </si>
  <si>
    <t>Gilbert</t>
  </si>
  <si>
    <t>Elle</t>
  </si>
  <si>
    <t>11-14 Kids</t>
  </si>
  <si>
    <t>7-10 Kids</t>
  </si>
  <si>
    <t>Start Time</t>
  </si>
  <si>
    <t>End Swim</t>
  </si>
  <si>
    <t>Start Bike</t>
  </si>
  <si>
    <t>End Bike</t>
  </si>
  <si>
    <t>Start Run</t>
  </si>
  <si>
    <t>Run Finish</t>
  </si>
  <si>
    <t>Swim Time</t>
  </si>
  <si>
    <t>1st Transition</t>
  </si>
  <si>
    <t>Bike Time</t>
  </si>
  <si>
    <t>2nd Transition</t>
  </si>
  <si>
    <t>Run Time</t>
  </si>
  <si>
    <t>Total Time</t>
  </si>
  <si>
    <t>Adjusted</t>
  </si>
  <si>
    <t>na</t>
  </si>
  <si>
    <t>Place</t>
  </si>
</sst>
</file>

<file path=xl/styles.xml><?xml version="1.0" encoding="utf-8"?>
<styleSheet xmlns="http://schemas.openxmlformats.org/spreadsheetml/2006/main">
  <numFmts count="1">
    <numFmt numFmtId="164" formatCode="[h]:mm:ss;@"/>
  </numFmts>
  <fonts count="6">
    <font>
      <sz val="12"/>
      <color theme="1"/>
      <name val="Calibri"/>
      <family val="2"/>
      <scheme val="minor"/>
    </font>
    <font>
      <sz val="8"/>
      <name val="Calibri"/>
      <family val="2"/>
    </font>
    <font>
      <sz val="10"/>
      <color indexed="8"/>
      <name val="Calibri"/>
    </font>
    <font>
      <sz val="10"/>
      <color indexed="8"/>
      <name val="Calibri"/>
    </font>
    <font>
      <sz val="12"/>
      <color indexed="8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20" fontId="2" fillId="0" borderId="0" xfId="0" applyNumberFormat="1" applyFont="1"/>
    <xf numFmtId="0" fontId="3" fillId="0" borderId="0" xfId="0" applyFont="1"/>
    <xf numFmtId="21" fontId="2" fillId="0" borderId="0" xfId="0" applyNumberFormat="1" applyFont="1"/>
    <xf numFmtId="47" fontId="2" fillId="0" borderId="0" xfId="0" applyNumberFormat="1" applyFont="1"/>
    <xf numFmtId="47" fontId="3" fillId="0" borderId="0" xfId="0" applyNumberFormat="1" applyFont="1"/>
    <xf numFmtId="20" fontId="0" fillId="0" borderId="0" xfId="0" applyNumberFormat="1"/>
    <xf numFmtId="0" fontId="3" fillId="0" borderId="0" xfId="0" applyFont="1" applyAlignment="1">
      <alignment horizontal="left"/>
    </xf>
    <xf numFmtId="20" fontId="4" fillId="0" borderId="0" xfId="0" applyNumberFormat="1" applyFont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64" fontId="0" fillId="0" borderId="0" xfId="0" applyNumberFormat="1"/>
    <xf numFmtId="164" fontId="2" fillId="0" borderId="10" xfId="0" applyNumberFormat="1" applyFont="1" applyFill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2" fillId="0" borderId="14" xfId="0" applyNumberFormat="1" applyFont="1" applyFill="1" applyBorder="1"/>
    <xf numFmtId="164" fontId="0" fillId="0" borderId="15" xfId="0" applyNumberFormat="1" applyBorder="1"/>
    <xf numFmtId="164" fontId="2" fillId="0" borderId="16" xfId="0" applyNumberFormat="1" applyFont="1" applyFill="1" applyBorder="1"/>
    <xf numFmtId="164" fontId="2" fillId="0" borderId="17" xfId="0" applyNumberFormat="1" applyFont="1" applyFill="1" applyBorder="1"/>
    <xf numFmtId="164" fontId="0" fillId="0" borderId="18" xfId="0" applyNumberFormat="1" applyBorder="1"/>
    <xf numFmtId="0" fontId="2" fillId="2" borderId="11" xfId="0" applyFont="1" applyFill="1" applyBorder="1" applyAlignment="1">
      <alignment horizontal="left"/>
    </xf>
    <xf numFmtId="164" fontId="0" fillId="2" borderId="11" xfId="0" applyNumberFormat="1" applyFill="1" applyBorder="1"/>
    <xf numFmtId="164" fontId="0" fillId="2" borderId="13" xfId="0" applyNumberFormat="1" applyFill="1" applyBorder="1"/>
    <xf numFmtId="0" fontId="2" fillId="0" borderId="18" xfId="0" applyFont="1" applyBorder="1" applyAlignment="1">
      <alignment horizontal="left"/>
    </xf>
    <xf numFmtId="164" fontId="0" fillId="0" borderId="19" xfId="0" applyNumberFormat="1" applyBorder="1"/>
    <xf numFmtId="0" fontId="2" fillId="0" borderId="20" xfId="0" applyFont="1" applyBorder="1" applyAlignment="1">
      <alignment horizontal="left"/>
    </xf>
    <xf numFmtId="164" fontId="0" fillId="0" borderId="20" xfId="0" applyNumberFormat="1" applyBorder="1"/>
    <xf numFmtId="164" fontId="0" fillId="0" borderId="21" xfId="0" applyNumberFormat="1" applyBorder="1"/>
    <xf numFmtId="0" fontId="2" fillId="2" borderId="2" xfId="0" applyFont="1" applyFill="1" applyBorder="1"/>
    <xf numFmtId="0" fontId="3" fillId="0" borderId="22" xfId="0" applyFont="1" applyBorder="1"/>
    <xf numFmtId="0" fontId="3" fillId="2" borderId="2" xfId="0" applyFont="1" applyFill="1" applyBorder="1"/>
    <xf numFmtId="0" fontId="3" fillId="0" borderId="2" xfId="0" applyFont="1" applyBorder="1"/>
    <xf numFmtId="0" fontId="2" fillId="0" borderId="23" xfId="0" applyFont="1" applyBorder="1"/>
    <xf numFmtId="0" fontId="2" fillId="0" borderId="24" xfId="0" applyFont="1" applyBorder="1"/>
    <xf numFmtId="164" fontId="0" fillId="0" borderId="25" xfId="0" applyNumberFormat="1" applyBorder="1"/>
    <xf numFmtId="164" fontId="5" fillId="0" borderId="18" xfId="0" applyNumberFormat="1" applyFont="1" applyBorder="1"/>
    <xf numFmtId="164" fontId="5" fillId="2" borderId="11" xfId="0" applyNumberFormat="1" applyFont="1" applyFill="1" applyBorder="1"/>
    <xf numFmtId="164" fontId="5" fillId="0" borderId="11" xfId="0" applyNumberFormat="1" applyFont="1" applyBorder="1"/>
    <xf numFmtId="164" fontId="5" fillId="0" borderId="20" xfId="0" applyNumberFormat="1" applyFont="1" applyBorder="1"/>
    <xf numFmtId="0" fontId="3" fillId="0" borderId="26" xfId="0" applyFont="1" applyBorder="1"/>
    <xf numFmtId="0" fontId="3" fillId="2" borderId="8" xfId="0" applyFont="1" applyFill="1" applyBorder="1"/>
    <xf numFmtId="0" fontId="3" fillId="0" borderId="8" xfId="0" applyFont="1" applyBorder="1"/>
    <xf numFmtId="0" fontId="2" fillId="2" borderId="8" xfId="0" applyFont="1" applyFill="1" applyBorder="1"/>
    <xf numFmtId="0" fontId="2" fillId="0" borderId="27" xfId="0" applyFont="1" applyBorder="1"/>
    <xf numFmtId="164" fontId="0" fillId="0" borderId="28" xfId="0" applyNumberFormat="1" applyBorder="1"/>
    <xf numFmtId="164" fontId="0" fillId="2" borderId="29" xfId="0" applyNumberFormat="1" applyFill="1" applyBorder="1"/>
    <xf numFmtId="164" fontId="0" fillId="0" borderId="29" xfId="0" applyNumberFormat="1" applyBorder="1"/>
    <xf numFmtId="164" fontId="0" fillId="0" borderId="30" xfId="0" applyNumberFormat="1" applyBorder="1"/>
    <xf numFmtId="164" fontId="0" fillId="0" borderId="31" xfId="0" applyNumberFormat="1" applyBorder="1"/>
    <xf numFmtId="164" fontId="0" fillId="0" borderId="14" xfId="0" applyNumberFormat="1" applyBorder="1"/>
    <xf numFmtId="164" fontId="0" fillId="2" borderId="32" xfId="0" applyNumberFormat="1" applyFill="1" applyBorder="1"/>
    <xf numFmtId="164" fontId="0" fillId="0" borderId="32" xfId="0" applyNumberFormat="1" applyBorder="1"/>
    <xf numFmtId="0" fontId="3" fillId="0" borderId="18" xfId="0" applyFont="1" applyBorder="1" applyAlignment="1">
      <alignment horizontal="left"/>
    </xf>
    <xf numFmtId="164" fontId="5" fillId="0" borderId="12" xfId="0" applyNumberFormat="1" applyFont="1" applyBorder="1"/>
    <xf numFmtId="0" fontId="2" fillId="0" borderId="26" xfId="0" applyFont="1" applyBorder="1"/>
    <xf numFmtId="0" fontId="2" fillId="0" borderId="33" xfId="0" applyFont="1" applyBorder="1"/>
    <xf numFmtId="164" fontId="0" fillId="0" borderId="34" xfId="0" applyNumberFormat="1" applyBorder="1"/>
    <xf numFmtId="164" fontId="0" fillId="0" borderId="15" xfId="0" applyNumberFormat="1" applyBorder="1"/>
    <xf numFmtId="164" fontId="0" fillId="0" borderId="35" xfId="0" applyNumberFormat="1" applyBorder="1"/>
    <xf numFmtId="164" fontId="0" fillId="0" borderId="36" xfId="0" applyNumberFormat="1" applyBorder="1"/>
    <xf numFmtId="164" fontId="0" fillId="2" borderId="36" xfId="0" applyNumberFormat="1" applyFill="1" applyBorder="1"/>
    <xf numFmtId="164" fontId="0" fillId="0" borderId="37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applyBorder="1"/>
    <xf numFmtId="164" fontId="2" fillId="0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showRuler="0" workbookViewId="0">
      <selection activeCell="B1" sqref="B1"/>
    </sheetView>
  </sheetViews>
  <sheetFormatPr defaultColWidth="11" defaultRowHeight="15.75"/>
  <cols>
    <col min="2" max="2" width="7.5" customWidth="1"/>
    <col min="5" max="14" width="11.625" style="26" customWidth="1"/>
    <col min="15" max="16" width="11" style="26"/>
  </cols>
  <sheetData>
    <row r="1" spans="1:17" ht="16.5" thickBot="1">
      <c r="A1" s="11"/>
      <c r="B1" s="15" t="s">
        <v>93</v>
      </c>
      <c r="C1" s="15"/>
      <c r="D1" s="15"/>
    </row>
    <row r="2" spans="1:17" ht="16.5" thickBot="1">
      <c r="A2" s="14"/>
      <c r="B2" s="23" t="s">
        <v>86</v>
      </c>
      <c r="C2" s="20" t="s">
        <v>1</v>
      </c>
      <c r="D2" s="19" t="s">
        <v>0</v>
      </c>
      <c r="E2" s="27" t="s">
        <v>95</v>
      </c>
      <c r="F2" s="31" t="s">
        <v>96</v>
      </c>
      <c r="G2" s="27" t="s">
        <v>101</v>
      </c>
      <c r="H2" s="27" t="s">
        <v>102</v>
      </c>
      <c r="I2" s="27" t="s">
        <v>97</v>
      </c>
      <c r="J2" s="31" t="s">
        <v>98</v>
      </c>
      <c r="K2" s="27" t="s">
        <v>103</v>
      </c>
      <c r="L2" s="27" t="s">
        <v>104</v>
      </c>
      <c r="M2" s="27" t="s">
        <v>99</v>
      </c>
      <c r="N2" s="31" t="s">
        <v>100</v>
      </c>
      <c r="O2" s="32" t="s">
        <v>105</v>
      </c>
      <c r="P2" s="73" t="s">
        <v>106</v>
      </c>
      <c r="Q2" s="82" t="s">
        <v>109</v>
      </c>
    </row>
    <row r="3" spans="1:17">
      <c r="A3" s="14"/>
      <c r="B3" s="39">
        <v>42</v>
      </c>
      <c r="C3" s="70" t="s">
        <v>5</v>
      </c>
      <c r="D3" s="71" t="s">
        <v>4</v>
      </c>
      <c r="E3" s="35">
        <v>0.29166666666666669</v>
      </c>
      <c r="F3" s="60">
        <v>0.29378472222222224</v>
      </c>
      <c r="G3" s="35">
        <f t="shared" ref="G3:G14" si="0">(F3-E3)</f>
        <v>2.1180555555555536E-3</v>
      </c>
      <c r="H3" s="35">
        <f t="shared" ref="H3:H14" si="1">(I3-F3)</f>
        <v>1.041666666666663E-3</v>
      </c>
      <c r="I3" s="35">
        <v>0.2948263888888889</v>
      </c>
      <c r="J3" s="60">
        <v>0.30387731481481478</v>
      </c>
      <c r="K3" s="35">
        <f t="shared" ref="K3:K13" si="2">(J3-I3)</f>
        <v>9.050925925925879E-3</v>
      </c>
      <c r="L3" s="35">
        <f t="shared" ref="L3:L13" si="3">(M3-J3)</f>
        <v>1.7361111111113825E-4</v>
      </c>
      <c r="M3" s="35">
        <v>0.30405092592592592</v>
      </c>
      <c r="N3" s="60">
        <v>0.3090162037037037</v>
      </c>
      <c r="O3" s="35">
        <f t="shared" ref="O3:O13" si="4">(N3-M3)</f>
        <v>4.9652777777777768E-3</v>
      </c>
      <c r="P3" s="74">
        <f t="shared" ref="P3:P13" si="5">(N3-E3)</f>
        <v>1.7349537037037011E-2</v>
      </c>
      <c r="Q3" s="80">
        <v>1</v>
      </c>
    </row>
    <row r="4" spans="1:17">
      <c r="A4" s="14"/>
      <c r="B4" s="24">
        <v>49</v>
      </c>
      <c r="C4" s="21" t="s">
        <v>10</v>
      </c>
      <c r="D4" s="12" t="s">
        <v>4</v>
      </c>
      <c r="E4" s="28">
        <v>0.29444444444444445</v>
      </c>
      <c r="F4" s="62">
        <v>0.29773148148148149</v>
      </c>
      <c r="G4" s="30">
        <f t="shared" si="0"/>
        <v>3.2870370370370328E-3</v>
      </c>
      <c r="H4" s="28">
        <f t="shared" si="1"/>
        <v>8.2175925925925819E-4</v>
      </c>
      <c r="I4" s="28">
        <v>0.29855324074074074</v>
      </c>
      <c r="J4" s="62">
        <v>0.30776620370370372</v>
      </c>
      <c r="K4" s="30">
        <f t="shared" si="2"/>
        <v>9.2129629629629783E-3</v>
      </c>
      <c r="L4" s="28">
        <f t="shared" si="3"/>
        <v>2.0833333333331039E-4</v>
      </c>
      <c r="M4" s="28">
        <v>0.30797453703703703</v>
      </c>
      <c r="N4" s="62">
        <v>0.31246527777777777</v>
      </c>
      <c r="O4" s="30">
        <f t="shared" si="4"/>
        <v>4.4907407407407396E-3</v>
      </c>
      <c r="P4" s="75">
        <f t="shared" si="5"/>
        <v>1.8020833333333319E-2</v>
      </c>
      <c r="Q4" s="78">
        <v>2</v>
      </c>
    </row>
    <row r="5" spans="1:17">
      <c r="A5" s="14"/>
      <c r="B5" s="24">
        <v>47</v>
      </c>
      <c r="C5" s="21" t="s">
        <v>12</v>
      </c>
      <c r="D5" s="12" t="s">
        <v>11</v>
      </c>
      <c r="E5" s="28">
        <v>0.29375000000000001</v>
      </c>
      <c r="F5" s="62">
        <v>0.29596064814814815</v>
      </c>
      <c r="G5" s="30">
        <f t="shared" si="0"/>
        <v>2.2106481481481421E-3</v>
      </c>
      <c r="H5" s="28">
        <f t="shared" si="1"/>
        <v>1.4004629629629783E-3</v>
      </c>
      <c r="I5" s="28">
        <v>0.29736111111111113</v>
      </c>
      <c r="J5" s="62">
        <v>0.30693287037037037</v>
      </c>
      <c r="K5" s="30">
        <f t="shared" si="2"/>
        <v>9.5717592592592382E-3</v>
      </c>
      <c r="L5" s="28">
        <f t="shared" si="3"/>
        <v>2.4305555555553804E-4</v>
      </c>
      <c r="M5" s="28">
        <v>0.30717592592592591</v>
      </c>
      <c r="N5" s="62">
        <v>0.31302083333333336</v>
      </c>
      <c r="O5" s="30">
        <f t="shared" si="4"/>
        <v>5.8449074074074514E-3</v>
      </c>
      <c r="P5" s="75">
        <f t="shared" si="5"/>
        <v>1.9270833333333348E-2</v>
      </c>
      <c r="Q5" s="78">
        <v>3</v>
      </c>
    </row>
    <row r="6" spans="1:17">
      <c r="A6" s="14"/>
      <c r="B6" s="24">
        <v>45</v>
      </c>
      <c r="C6" s="21" t="s">
        <v>22</v>
      </c>
      <c r="D6" s="12" t="s">
        <v>21</v>
      </c>
      <c r="E6" s="28">
        <v>0.29270833333333335</v>
      </c>
      <c r="F6" s="62">
        <v>0.29543981481481479</v>
      </c>
      <c r="G6" s="30">
        <f t="shared" si="0"/>
        <v>2.7314814814814459E-3</v>
      </c>
      <c r="H6" s="28">
        <f t="shared" si="1"/>
        <v>1.2500000000000289E-3</v>
      </c>
      <c r="I6" s="28">
        <v>0.29668981481481482</v>
      </c>
      <c r="J6" s="62">
        <v>0.30828703703703703</v>
      </c>
      <c r="K6" s="30">
        <f t="shared" si="2"/>
        <v>1.1597222222222203E-2</v>
      </c>
      <c r="L6" s="28">
        <f t="shared" si="3"/>
        <v>2.1990740740740478E-4</v>
      </c>
      <c r="M6" s="28">
        <v>0.30850694444444443</v>
      </c>
      <c r="N6" s="62">
        <v>0.31351851851851853</v>
      </c>
      <c r="O6" s="30">
        <f t="shared" si="4"/>
        <v>5.0115740740740988E-3</v>
      </c>
      <c r="P6" s="75">
        <f t="shared" si="5"/>
        <v>2.0810185185185182E-2</v>
      </c>
      <c r="Q6" s="78">
        <v>4</v>
      </c>
    </row>
    <row r="7" spans="1:17">
      <c r="A7" s="14"/>
      <c r="B7" s="24">
        <v>55</v>
      </c>
      <c r="C7" s="21" t="s">
        <v>91</v>
      </c>
      <c r="D7" s="12" t="s">
        <v>92</v>
      </c>
      <c r="E7" s="28">
        <v>0.29201388888888891</v>
      </c>
      <c r="F7" s="62">
        <v>0.29501157407407408</v>
      </c>
      <c r="G7" s="30">
        <f t="shared" si="0"/>
        <v>2.9976851851851727E-3</v>
      </c>
      <c r="H7" s="28">
        <f t="shared" si="1"/>
        <v>1.2384259259259345E-3</v>
      </c>
      <c r="I7" s="28">
        <v>0.29625000000000001</v>
      </c>
      <c r="J7" s="62">
        <v>0.30739583333333337</v>
      </c>
      <c r="K7" s="30">
        <f t="shared" si="2"/>
        <v>1.1145833333333355E-2</v>
      </c>
      <c r="L7" s="28">
        <f t="shared" si="3"/>
        <v>1.273148148147607E-4</v>
      </c>
      <c r="M7" s="28">
        <v>0.30752314814814813</v>
      </c>
      <c r="N7" s="62">
        <v>0.3144791666666667</v>
      </c>
      <c r="O7" s="30">
        <f t="shared" si="4"/>
        <v>6.9560185185185697E-3</v>
      </c>
      <c r="P7" s="75">
        <f t="shared" si="5"/>
        <v>2.2465277777777792E-2</v>
      </c>
      <c r="Q7" s="78">
        <v>5</v>
      </c>
    </row>
    <row r="8" spans="1:17">
      <c r="A8" s="14"/>
      <c r="B8" s="24">
        <v>46</v>
      </c>
      <c r="C8" s="21" t="s">
        <v>16</v>
      </c>
      <c r="D8" s="12" t="s">
        <v>15</v>
      </c>
      <c r="E8" s="28">
        <v>0.29305555555555557</v>
      </c>
      <c r="F8" s="62">
        <v>0.29596064814814815</v>
      </c>
      <c r="G8" s="30">
        <f t="shared" si="0"/>
        <v>2.9050925925925841E-3</v>
      </c>
      <c r="H8" s="28">
        <f t="shared" si="1"/>
        <v>1.9212962962962821E-3</v>
      </c>
      <c r="I8" s="28">
        <v>0.29788194444444444</v>
      </c>
      <c r="J8" s="62">
        <v>0.3090162037037037</v>
      </c>
      <c r="K8" s="30">
        <f t="shared" si="2"/>
        <v>1.113425925925926E-2</v>
      </c>
      <c r="L8" s="28">
        <f t="shared" si="3"/>
        <v>3.5879629629631538E-4</v>
      </c>
      <c r="M8" s="28">
        <v>0.30937500000000001</v>
      </c>
      <c r="N8" s="62">
        <v>0.31608796296296299</v>
      </c>
      <c r="O8" s="30">
        <f t="shared" si="4"/>
        <v>6.7129629629629761E-3</v>
      </c>
      <c r="P8" s="75">
        <f t="shared" si="5"/>
        <v>2.3032407407407418E-2</v>
      </c>
      <c r="Q8" s="78">
        <v>6</v>
      </c>
    </row>
    <row r="9" spans="1:17">
      <c r="A9" s="14"/>
      <c r="B9" s="24">
        <v>52</v>
      </c>
      <c r="C9" s="21" t="s">
        <v>7</v>
      </c>
      <c r="D9" s="12" t="s">
        <v>6</v>
      </c>
      <c r="E9" s="28">
        <v>0.29516203703703703</v>
      </c>
      <c r="F9" s="62">
        <v>0.29832175925925924</v>
      </c>
      <c r="G9" s="30">
        <f t="shared" si="0"/>
        <v>3.1597222222222165E-3</v>
      </c>
      <c r="H9" s="28">
        <f t="shared" si="1"/>
        <v>1.5625000000000222E-3</v>
      </c>
      <c r="I9" s="28">
        <v>0.29988425925925927</v>
      </c>
      <c r="J9" s="62">
        <v>0.30978009259259259</v>
      </c>
      <c r="K9" s="30">
        <f t="shared" si="2"/>
        <v>9.8958333333333259E-3</v>
      </c>
      <c r="L9" s="28">
        <f t="shared" si="3"/>
        <v>3.0092592592589895E-4</v>
      </c>
      <c r="M9" s="28">
        <v>0.31008101851851849</v>
      </c>
      <c r="N9" s="62">
        <v>0.31886574074074076</v>
      </c>
      <c r="O9" s="30">
        <f t="shared" si="4"/>
        <v>8.7847222222222632E-3</v>
      </c>
      <c r="P9" s="75">
        <f t="shared" si="5"/>
        <v>2.3703703703703727E-2</v>
      </c>
      <c r="Q9" s="78">
        <v>7</v>
      </c>
    </row>
    <row r="10" spans="1:17">
      <c r="A10" s="14"/>
      <c r="B10" s="24">
        <v>48</v>
      </c>
      <c r="C10" s="21" t="s">
        <v>20</v>
      </c>
      <c r="D10" s="12" t="s">
        <v>19</v>
      </c>
      <c r="E10" s="28">
        <v>0.29409722222222223</v>
      </c>
      <c r="F10" s="62">
        <v>0.2988425925925926</v>
      </c>
      <c r="G10" s="30">
        <f t="shared" si="0"/>
        <v>4.745370370370372E-3</v>
      </c>
      <c r="H10" s="28">
        <f t="shared" si="1"/>
        <v>1.4467592592592449E-3</v>
      </c>
      <c r="I10" s="28">
        <v>0.30028935185185185</v>
      </c>
      <c r="J10" s="62">
        <v>0.31200231481481483</v>
      </c>
      <c r="K10" s="30">
        <f t="shared" si="2"/>
        <v>1.1712962962962981E-2</v>
      </c>
      <c r="L10" s="28">
        <f t="shared" si="3"/>
        <v>3.356481481481266E-4</v>
      </c>
      <c r="M10" s="28">
        <v>0.31233796296296296</v>
      </c>
      <c r="N10" s="62">
        <v>0.31915509259259262</v>
      </c>
      <c r="O10" s="30">
        <f t="shared" si="4"/>
        <v>6.8171296296296591E-3</v>
      </c>
      <c r="P10" s="75">
        <f t="shared" si="5"/>
        <v>2.5057870370370383E-2</v>
      </c>
      <c r="Q10" s="78">
        <v>8</v>
      </c>
    </row>
    <row r="11" spans="1:17">
      <c r="A11" s="14"/>
      <c r="B11" s="24">
        <v>44</v>
      </c>
      <c r="C11" s="21" t="s">
        <v>18</v>
      </c>
      <c r="D11" s="12" t="s">
        <v>17</v>
      </c>
      <c r="E11" s="28">
        <v>0.29340277777777779</v>
      </c>
      <c r="F11" s="62">
        <v>0.29657407407407405</v>
      </c>
      <c r="G11" s="30">
        <f t="shared" si="0"/>
        <v>3.1712962962962554E-3</v>
      </c>
      <c r="H11" s="28">
        <f t="shared" si="1"/>
        <v>1.8981481481481488E-3</v>
      </c>
      <c r="I11" s="28">
        <v>0.29847222222222219</v>
      </c>
      <c r="J11" s="62">
        <v>0.31115740740740744</v>
      </c>
      <c r="K11" s="30">
        <f t="shared" si="2"/>
        <v>1.2685185185185244E-2</v>
      </c>
      <c r="L11" s="28">
        <f t="shared" si="3"/>
        <v>4.2824074074071516E-4</v>
      </c>
      <c r="M11" s="28">
        <v>0.31158564814814815</v>
      </c>
      <c r="N11" s="62">
        <v>0.31878472222222221</v>
      </c>
      <c r="O11" s="30">
        <f t="shared" si="4"/>
        <v>7.1990740740740522E-3</v>
      </c>
      <c r="P11" s="75">
        <f t="shared" si="5"/>
        <v>2.5381944444444415E-2</v>
      </c>
      <c r="Q11" s="78">
        <v>9</v>
      </c>
    </row>
    <row r="12" spans="1:17">
      <c r="A12" s="14"/>
      <c r="B12" s="24">
        <v>50</v>
      </c>
      <c r="C12" s="21" t="s">
        <v>14</v>
      </c>
      <c r="D12" s="12" t="s">
        <v>13</v>
      </c>
      <c r="E12" s="28">
        <v>0.29479166666666667</v>
      </c>
      <c r="F12" s="62">
        <v>0.29895833333333333</v>
      </c>
      <c r="G12" s="30">
        <f t="shared" si="0"/>
        <v>4.1666666666666519E-3</v>
      </c>
      <c r="H12" s="28">
        <f t="shared" si="1"/>
        <v>2.025462962962965E-3</v>
      </c>
      <c r="I12" s="28">
        <v>0.30098379629629629</v>
      </c>
      <c r="J12" s="62">
        <v>0.31187500000000001</v>
      </c>
      <c r="K12" s="30">
        <f t="shared" si="2"/>
        <v>1.0891203703703722E-2</v>
      </c>
      <c r="L12" s="28">
        <f t="shared" si="3"/>
        <v>5.6712962962962576E-4</v>
      </c>
      <c r="M12" s="28">
        <v>0.31244212962962964</v>
      </c>
      <c r="N12" s="62">
        <v>0.32094907407407408</v>
      </c>
      <c r="O12" s="30">
        <f t="shared" si="4"/>
        <v>8.506944444444442E-3</v>
      </c>
      <c r="P12" s="75">
        <f t="shared" si="5"/>
        <v>2.6157407407407407E-2</v>
      </c>
      <c r="Q12" s="78">
        <v>10</v>
      </c>
    </row>
    <row r="13" spans="1:17">
      <c r="A13" s="14"/>
      <c r="B13" s="24">
        <v>43</v>
      </c>
      <c r="C13" s="21" t="s">
        <v>9</v>
      </c>
      <c r="D13" s="12" t="s">
        <v>8</v>
      </c>
      <c r="E13" s="28">
        <v>0.29236111111111113</v>
      </c>
      <c r="F13" s="62">
        <v>0.29714120370370373</v>
      </c>
      <c r="G13" s="30">
        <f t="shared" si="0"/>
        <v>4.7800925925925997E-3</v>
      </c>
      <c r="H13" s="28">
        <f t="shared" si="1"/>
        <v>5.4861111111110805E-3</v>
      </c>
      <c r="I13" s="28">
        <v>0.30262731481481481</v>
      </c>
      <c r="J13" s="62">
        <v>0.32137731481481485</v>
      </c>
      <c r="K13" s="30">
        <f t="shared" si="2"/>
        <v>1.8750000000000044E-2</v>
      </c>
      <c r="L13" s="28">
        <f t="shared" si="3"/>
        <v>4.2824074074071516E-4</v>
      </c>
      <c r="M13" s="28">
        <v>0.32180555555555557</v>
      </c>
      <c r="N13" s="62">
        <v>0.33340277777777777</v>
      </c>
      <c r="O13" s="30">
        <f t="shared" si="4"/>
        <v>1.1597222222222203E-2</v>
      </c>
      <c r="P13" s="75">
        <f t="shared" si="5"/>
        <v>4.1041666666666643E-2</v>
      </c>
      <c r="Q13" s="78">
        <v>11</v>
      </c>
    </row>
    <row r="14" spans="1:17" ht="16.5" thickBot="1">
      <c r="A14" s="14"/>
      <c r="B14" s="25">
        <v>51</v>
      </c>
      <c r="C14" s="22" t="s">
        <v>3</v>
      </c>
      <c r="D14" s="18" t="s">
        <v>2</v>
      </c>
      <c r="E14" s="29">
        <v>0.29548611111111112</v>
      </c>
      <c r="F14" s="64">
        <v>0.30037037037037034</v>
      </c>
      <c r="G14" s="72">
        <f t="shared" si="0"/>
        <v>4.8842592592592271E-3</v>
      </c>
      <c r="H14" s="29">
        <f t="shared" si="1"/>
        <v>2.6736111111111405E-3</v>
      </c>
      <c r="I14" s="29">
        <v>0.30304398148148148</v>
      </c>
      <c r="J14" s="64" t="s">
        <v>108</v>
      </c>
      <c r="K14" s="72" t="s">
        <v>108</v>
      </c>
      <c r="L14" s="29" t="s">
        <v>108</v>
      </c>
      <c r="M14" s="29" t="s">
        <v>108</v>
      </c>
      <c r="N14" s="64" t="s">
        <v>108</v>
      </c>
      <c r="O14" s="72" t="s">
        <v>108</v>
      </c>
      <c r="P14" s="77" t="s">
        <v>108</v>
      </c>
      <c r="Q14" s="79"/>
    </row>
    <row r="15" spans="1:17">
      <c r="A15" s="12"/>
      <c r="B15" s="16"/>
      <c r="C15" s="17"/>
      <c r="D15" s="17"/>
    </row>
    <row r="16" spans="1:17" ht="16.5" thickBot="1">
      <c r="A16" s="12" t="s">
        <v>87</v>
      </c>
      <c r="B16" s="13" t="s">
        <v>94</v>
      </c>
      <c r="C16" s="12"/>
      <c r="D16" s="12"/>
    </row>
    <row r="17" spans="1:17" ht="16.5" thickBot="1">
      <c r="A17" s="14"/>
      <c r="B17" s="23" t="s">
        <v>85</v>
      </c>
      <c r="C17" s="20" t="s">
        <v>1</v>
      </c>
      <c r="D17" s="19" t="s">
        <v>0</v>
      </c>
      <c r="E17" s="27" t="s">
        <v>95</v>
      </c>
      <c r="F17" s="33" t="s">
        <v>96</v>
      </c>
      <c r="G17" s="33" t="s">
        <v>101</v>
      </c>
      <c r="H17" s="33" t="s">
        <v>102</v>
      </c>
      <c r="I17" s="34" t="s">
        <v>97</v>
      </c>
      <c r="J17" s="33" t="s">
        <v>98</v>
      </c>
      <c r="K17" s="33" t="s">
        <v>103</v>
      </c>
      <c r="L17" s="33" t="s">
        <v>104</v>
      </c>
      <c r="M17" s="34" t="s">
        <v>99</v>
      </c>
      <c r="N17" s="33" t="s">
        <v>100</v>
      </c>
      <c r="O17" s="65" t="s">
        <v>105</v>
      </c>
      <c r="P17" s="73" t="s">
        <v>106</v>
      </c>
      <c r="Q17" s="81" t="s">
        <v>109</v>
      </c>
    </row>
    <row r="18" spans="1:17">
      <c r="A18" s="14"/>
      <c r="B18" s="68">
        <v>41</v>
      </c>
      <c r="C18" s="55" t="s">
        <v>88</v>
      </c>
      <c r="D18" s="45" t="s">
        <v>89</v>
      </c>
      <c r="E18" s="51">
        <v>0.37534722222222222</v>
      </c>
      <c r="F18" s="60">
        <v>0.37650462962962966</v>
      </c>
      <c r="G18" s="35">
        <f t="shared" ref="G18:G49" si="6">(F18-E18)</f>
        <v>1.1574074074074403E-3</v>
      </c>
      <c r="H18" s="60">
        <f t="shared" ref="H18:H49" si="7">(I18-F18)</f>
        <v>5.6712962962957025E-4</v>
      </c>
      <c r="I18" s="35">
        <v>0.37707175925925923</v>
      </c>
      <c r="J18" s="60">
        <v>0.38217592592592592</v>
      </c>
      <c r="K18" s="35">
        <f t="shared" ref="K18:K49" si="8">(J18-I18)</f>
        <v>5.1041666666666874E-3</v>
      </c>
      <c r="L18" s="60">
        <f t="shared" ref="L18:L49" si="9">(M18-J18)</f>
        <v>1.7361111111113825E-4</v>
      </c>
      <c r="M18" s="35">
        <v>0.38234953703703706</v>
      </c>
      <c r="N18" s="35">
        <v>0.38570601851851855</v>
      </c>
      <c r="O18" s="50">
        <f t="shared" ref="O18:O49" si="10">(N18-M18)</f>
        <v>3.3564814814814881E-3</v>
      </c>
      <c r="P18" s="74">
        <f t="shared" ref="P18:P49" si="11">(N18-E18)</f>
        <v>1.0358796296296324E-2</v>
      </c>
      <c r="Q18" s="80">
        <v>1</v>
      </c>
    </row>
    <row r="19" spans="1:17">
      <c r="A19" s="14"/>
      <c r="B19" s="24">
        <v>13</v>
      </c>
      <c r="C19" s="57" t="s">
        <v>45</v>
      </c>
      <c r="D19" s="47" t="s">
        <v>44</v>
      </c>
      <c r="E19" s="53">
        <v>0.37604166666666666</v>
      </c>
      <c r="F19" s="62">
        <v>0.37738425925925928</v>
      </c>
      <c r="G19" s="30">
        <f t="shared" si="6"/>
        <v>1.3425925925926174E-3</v>
      </c>
      <c r="H19" s="62">
        <f t="shared" si="7"/>
        <v>8.3333333333329707E-4</v>
      </c>
      <c r="I19" s="28">
        <v>0.37821759259259258</v>
      </c>
      <c r="J19" s="62">
        <v>0.38378472222222221</v>
      </c>
      <c r="K19" s="28">
        <f t="shared" si="8"/>
        <v>5.5671296296296302E-3</v>
      </c>
      <c r="L19" s="62">
        <f t="shared" si="9"/>
        <v>3.4722222222222099E-4</v>
      </c>
      <c r="M19" s="28">
        <v>0.38413194444444443</v>
      </c>
      <c r="N19" s="28">
        <v>0.38658564814814816</v>
      </c>
      <c r="O19" s="67">
        <f t="shared" si="10"/>
        <v>2.4537037037037357E-3</v>
      </c>
      <c r="P19" s="75">
        <f t="shared" si="11"/>
        <v>1.0543981481481501E-2</v>
      </c>
      <c r="Q19" s="78">
        <v>2</v>
      </c>
    </row>
    <row r="20" spans="1:17">
      <c r="A20" s="14"/>
      <c r="B20" s="24">
        <v>16</v>
      </c>
      <c r="C20" s="21" t="s">
        <v>41</v>
      </c>
      <c r="D20" s="14" t="s">
        <v>40</v>
      </c>
      <c r="E20" s="53">
        <v>0.3756944444444445</v>
      </c>
      <c r="F20" s="62">
        <v>0.37648148148148147</v>
      </c>
      <c r="G20" s="30">
        <f t="shared" si="6"/>
        <v>7.8703703703697503E-4</v>
      </c>
      <c r="H20" s="62">
        <f t="shared" si="7"/>
        <v>1.1226851851852127E-3</v>
      </c>
      <c r="I20" s="28">
        <v>0.37760416666666669</v>
      </c>
      <c r="J20" s="62">
        <v>0.38325231481481481</v>
      </c>
      <c r="K20" s="28">
        <f t="shared" si="8"/>
        <v>5.6481481481481244E-3</v>
      </c>
      <c r="L20" s="62">
        <f t="shared" si="9"/>
        <v>4.2824074074077068E-4</v>
      </c>
      <c r="M20" s="28">
        <v>0.38368055555555558</v>
      </c>
      <c r="N20" s="28">
        <v>0.38657407407407413</v>
      </c>
      <c r="O20" s="67">
        <f t="shared" si="10"/>
        <v>2.8935185185185452E-3</v>
      </c>
      <c r="P20" s="75">
        <f t="shared" si="11"/>
        <v>1.0879629629629628E-2</v>
      </c>
      <c r="Q20" s="78">
        <v>3</v>
      </c>
    </row>
    <row r="21" spans="1:17">
      <c r="A21" s="14"/>
      <c r="B21" s="24">
        <v>41</v>
      </c>
      <c r="C21" s="21" t="s">
        <v>12</v>
      </c>
      <c r="D21" s="14" t="s">
        <v>23</v>
      </c>
      <c r="E21" s="28">
        <v>0.37708333333333338</v>
      </c>
      <c r="F21" s="62">
        <v>0.37858796296296293</v>
      </c>
      <c r="G21" s="30">
        <f t="shared" si="6"/>
        <v>1.5046296296295503E-3</v>
      </c>
      <c r="H21" s="62">
        <f t="shared" si="7"/>
        <v>1.2500000000000289E-3</v>
      </c>
      <c r="I21" s="28">
        <v>0.37983796296296296</v>
      </c>
      <c r="J21" s="62">
        <v>0.38459490740740737</v>
      </c>
      <c r="K21" s="28">
        <f t="shared" si="8"/>
        <v>4.7569444444444109E-3</v>
      </c>
      <c r="L21" s="62">
        <f t="shared" si="9"/>
        <v>3.0092592592600997E-4</v>
      </c>
      <c r="M21" s="28">
        <v>0.38489583333333338</v>
      </c>
      <c r="N21" s="28">
        <v>0.38802083333333331</v>
      </c>
      <c r="O21" s="67">
        <f t="shared" si="10"/>
        <v>3.1249999999999334E-3</v>
      </c>
      <c r="P21" s="75">
        <f t="shared" si="11"/>
        <v>1.0937499999999933E-2</v>
      </c>
      <c r="Q21" s="78">
        <v>4</v>
      </c>
    </row>
    <row r="22" spans="1:17">
      <c r="A22" s="14"/>
      <c r="B22" s="24">
        <v>40</v>
      </c>
      <c r="C22" s="21" t="s">
        <v>7</v>
      </c>
      <c r="D22" s="14" t="s">
        <v>39</v>
      </c>
      <c r="E22" s="53">
        <v>0.37934027777777773</v>
      </c>
      <c r="F22" s="62">
        <v>0.3817592592592593</v>
      </c>
      <c r="G22" s="30">
        <f t="shared" si="6"/>
        <v>2.4189814814815636E-3</v>
      </c>
      <c r="H22" s="62">
        <f t="shared" si="7"/>
        <v>1.0069444444443798E-3</v>
      </c>
      <c r="I22" s="28">
        <v>0.38276620370370368</v>
      </c>
      <c r="J22" s="62">
        <v>0.38715277777777773</v>
      </c>
      <c r="K22" s="28">
        <f t="shared" si="8"/>
        <v>4.3865740740740566E-3</v>
      </c>
      <c r="L22" s="62">
        <f t="shared" si="9"/>
        <v>2.3148148148155467E-4</v>
      </c>
      <c r="M22" s="28">
        <v>0.38738425925925929</v>
      </c>
      <c r="N22" s="28">
        <v>0.390625</v>
      </c>
      <c r="O22" s="67">
        <f t="shared" si="10"/>
        <v>3.2407407407407107E-3</v>
      </c>
      <c r="P22" s="75">
        <f t="shared" si="11"/>
        <v>1.1284722222222265E-2</v>
      </c>
      <c r="Q22" s="78">
        <v>5</v>
      </c>
    </row>
    <row r="23" spans="1:17">
      <c r="A23" s="14"/>
      <c r="B23" s="24">
        <v>12</v>
      </c>
      <c r="C23" s="57" t="s">
        <v>65</v>
      </c>
      <c r="D23" s="47" t="s">
        <v>64</v>
      </c>
      <c r="E23" s="53">
        <v>0.3755208333333333</v>
      </c>
      <c r="F23" s="62">
        <v>0.37700231481481478</v>
      </c>
      <c r="G23" s="30">
        <f t="shared" si="6"/>
        <v>1.4814814814814725E-3</v>
      </c>
      <c r="H23" s="62">
        <f t="shared" si="7"/>
        <v>6.3657407407408106E-4</v>
      </c>
      <c r="I23" s="28">
        <v>0.37763888888888886</v>
      </c>
      <c r="J23" s="62">
        <v>0.38315972222222222</v>
      </c>
      <c r="K23" s="28">
        <f t="shared" si="8"/>
        <v>5.5208333333333637E-3</v>
      </c>
      <c r="L23" s="62">
        <f t="shared" si="9"/>
        <v>4.2824074074077068E-4</v>
      </c>
      <c r="M23" s="28">
        <v>0.38358796296296299</v>
      </c>
      <c r="N23" s="28">
        <v>0.38694444444444448</v>
      </c>
      <c r="O23" s="67">
        <f t="shared" si="10"/>
        <v>3.3564814814814881E-3</v>
      </c>
      <c r="P23" s="75">
        <f t="shared" si="11"/>
        <v>1.1423611111111176E-2</v>
      </c>
      <c r="Q23" s="78">
        <v>6</v>
      </c>
    </row>
    <row r="24" spans="1:17">
      <c r="A24" s="14"/>
      <c r="B24" s="24">
        <v>19</v>
      </c>
      <c r="C24" s="21" t="s">
        <v>67</v>
      </c>
      <c r="D24" s="14" t="s">
        <v>66</v>
      </c>
      <c r="E24" s="53">
        <v>0.37638888888888888</v>
      </c>
      <c r="F24" s="62">
        <v>0.3781018518518518</v>
      </c>
      <c r="G24" s="30">
        <f t="shared" si="6"/>
        <v>1.7129629629629162E-3</v>
      </c>
      <c r="H24" s="62">
        <f t="shared" si="7"/>
        <v>8.91203703703769E-4</v>
      </c>
      <c r="I24" s="28">
        <v>0.37899305555555557</v>
      </c>
      <c r="J24" s="62">
        <v>0.38348379629629631</v>
      </c>
      <c r="K24" s="28">
        <f t="shared" si="8"/>
        <v>4.4907407407407396E-3</v>
      </c>
      <c r="L24" s="62">
        <f t="shared" si="9"/>
        <v>7.7546296296293615E-4</v>
      </c>
      <c r="M24" s="28">
        <v>0.38425925925925924</v>
      </c>
      <c r="N24" s="28">
        <v>0.38787037037037037</v>
      </c>
      <c r="O24" s="67">
        <f t="shared" si="10"/>
        <v>3.6111111111111205E-3</v>
      </c>
      <c r="P24" s="75">
        <f t="shared" si="11"/>
        <v>1.1481481481481481E-2</v>
      </c>
      <c r="Q24" s="78">
        <v>7</v>
      </c>
    </row>
    <row r="25" spans="1:17">
      <c r="A25" s="14"/>
      <c r="B25" s="24">
        <v>10</v>
      </c>
      <c r="C25" s="57" t="s">
        <v>59</v>
      </c>
      <c r="D25" s="47" t="s">
        <v>58</v>
      </c>
      <c r="E25" s="53">
        <v>0.375</v>
      </c>
      <c r="F25" s="62">
        <v>0.37630787037037039</v>
      </c>
      <c r="G25" s="30">
        <f t="shared" si="6"/>
        <v>1.3078703703703898E-3</v>
      </c>
      <c r="H25" s="62">
        <f t="shared" si="7"/>
        <v>7.9861111111112493E-4</v>
      </c>
      <c r="I25" s="28">
        <v>0.37710648148148151</v>
      </c>
      <c r="J25" s="62">
        <v>0.38325231481481481</v>
      </c>
      <c r="K25" s="28">
        <f t="shared" si="8"/>
        <v>6.1458333333332948E-3</v>
      </c>
      <c r="L25" s="62">
        <f t="shared" si="9"/>
        <v>3.1249999999999334E-4</v>
      </c>
      <c r="M25" s="28">
        <v>0.3835648148148148</v>
      </c>
      <c r="N25" s="28">
        <v>0.3865972222222222</v>
      </c>
      <c r="O25" s="67">
        <f t="shared" si="10"/>
        <v>3.0324074074074003E-3</v>
      </c>
      <c r="P25" s="75">
        <f t="shared" si="11"/>
        <v>1.1597222222222203E-2</v>
      </c>
      <c r="Q25" s="78">
        <v>8</v>
      </c>
    </row>
    <row r="26" spans="1:17">
      <c r="A26" s="14"/>
      <c r="B26" s="24">
        <v>15</v>
      </c>
      <c r="C26" s="21" t="s">
        <v>22</v>
      </c>
      <c r="D26" s="14" t="s">
        <v>74</v>
      </c>
      <c r="E26" s="53">
        <v>0.37586805555555558</v>
      </c>
      <c r="F26" s="62">
        <v>0.37685185185185183</v>
      </c>
      <c r="G26" s="30">
        <f t="shared" si="6"/>
        <v>9.8379629629624654E-4</v>
      </c>
      <c r="H26" s="62">
        <f t="shared" si="7"/>
        <v>1.134259259259307E-3</v>
      </c>
      <c r="I26" s="28">
        <v>0.37798611111111113</v>
      </c>
      <c r="J26" s="62">
        <v>0.38376157407407407</v>
      </c>
      <c r="K26" s="28">
        <f t="shared" si="8"/>
        <v>5.7754629629629406E-3</v>
      </c>
      <c r="L26" s="62">
        <f t="shared" si="9"/>
        <v>2.8935185185186008E-4</v>
      </c>
      <c r="M26" s="28">
        <v>0.38405092592592593</v>
      </c>
      <c r="N26" s="28">
        <v>0.3875231481481482</v>
      </c>
      <c r="O26" s="67">
        <f t="shared" si="10"/>
        <v>3.4722222222222654E-3</v>
      </c>
      <c r="P26" s="75">
        <f t="shared" si="11"/>
        <v>1.165509259259262E-2</v>
      </c>
      <c r="Q26" s="78">
        <v>9</v>
      </c>
    </row>
    <row r="27" spans="1:17">
      <c r="A27" s="14"/>
      <c r="B27" s="24">
        <v>39</v>
      </c>
      <c r="C27" s="21" t="s">
        <v>79</v>
      </c>
      <c r="D27" s="14" t="s">
        <v>78</v>
      </c>
      <c r="E27" s="53">
        <v>0.38020833333333331</v>
      </c>
      <c r="F27" s="62">
        <v>0.38190972222222225</v>
      </c>
      <c r="G27" s="30">
        <f t="shared" si="6"/>
        <v>1.7013888888889328E-3</v>
      </c>
      <c r="H27" s="62">
        <f t="shared" si="7"/>
        <v>7.8703703703697503E-4</v>
      </c>
      <c r="I27" s="28">
        <v>0.38269675925925922</v>
      </c>
      <c r="J27" s="62">
        <v>0.38930555555555557</v>
      </c>
      <c r="K27" s="28">
        <f t="shared" si="8"/>
        <v>6.6087962962963487E-3</v>
      </c>
      <c r="L27" s="62">
        <f t="shared" si="9"/>
        <v>2.3148148148144365E-4</v>
      </c>
      <c r="M27" s="28">
        <v>0.38953703703703701</v>
      </c>
      <c r="N27" s="28">
        <v>0.39233796296296292</v>
      </c>
      <c r="O27" s="67">
        <f t="shared" si="10"/>
        <v>2.8009259259259012E-3</v>
      </c>
      <c r="P27" s="75">
        <f t="shared" si="11"/>
        <v>1.2129629629629601E-2</v>
      </c>
      <c r="Q27" s="78">
        <v>10</v>
      </c>
    </row>
    <row r="28" spans="1:17">
      <c r="A28" s="14"/>
      <c r="B28" s="24">
        <v>32</v>
      </c>
      <c r="C28" s="21" t="s">
        <v>57</v>
      </c>
      <c r="D28" s="14" t="s">
        <v>56</v>
      </c>
      <c r="E28" s="53">
        <v>0.3767361111111111</v>
      </c>
      <c r="F28" s="62">
        <v>0.37900462962962966</v>
      </c>
      <c r="G28" s="30">
        <f t="shared" si="6"/>
        <v>2.2685185185185586E-3</v>
      </c>
      <c r="H28" s="62">
        <f t="shared" si="7"/>
        <v>9.2592592592594114E-4</v>
      </c>
      <c r="I28" s="28">
        <v>0.3799305555555556</v>
      </c>
      <c r="J28" s="62">
        <v>0.38575231481481481</v>
      </c>
      <c r="K28" s="28">
        <f t="shared" si="8"/>
        <v>5.8217592592592071E-3</v>
      </c>
      <c r="L28" s="62">
        <f t="shared" si="9"/>
        <v>3.5879629629631538E-4</v>
      </c>
      <c r="M28" s="28">
        <v>0.38611111111111113</v>
      </c>
      <c r="N28" s="28">
        <v>0.38931712962962961</v>
      </c>
      <c r="O28" s="67">
        <f t="shared" si="10"/>
        <v>3.2060185185184831E-3</v>
      </c>
      <c r="P28" s="75">
        <f t="shared" si="11"/>
        <v>1.2581018518518505E-2</v>
      </c>
      <c r="Q28" s="78">
        <v>11</v>
      </c>
    </row>
    <row r="29" spans="1:17">
      <c r="A29" s="44" t="s">
        <v>107</v>
      </c>
      <c r="B29" s="36">
        <v>80</v>
      </c>
      <c r="C29" s="56" t="s">
        <v>91</v>
      </c>
      <c r="D29" s="46" t="s">
        <v>8</v>
      </c>
      <c r="E29" s="52">
        <v>0.37690972222222219</v>
      </c>
      <c r="F29" s="61">
        <v>0.37792824074074072</v>
      </c>
      <c r="G29" s="38">
        <f t="shared" si="6"/>
        <v>1.0185185185185297E-3</v>
      </c>
      <c r="H29" s="61">
        <f t="shared" si="7"/>
        <v>1.6087962962962887E-3</v>
      </c>
      <c r="I29" s="37">
        <v>0.37953703703703701</v>
      </c>
      <c r="J29" s="61">
        <v>0.38527777777777777</v>
      </c>
      <c r="K29" s="37">
        <f t="shared" si="8"/>
        <v>5.7407407407407685E-3</v>
      </c>
      <c r="L29" s="61">
        <f t="shared" si="9"/>
        <v>4.5138888888890394E-4</v>
      </c>
      <c r="M29" s="37">
        <v>0.38572916666666668</v>
      </c>
      <c r="N29" s="37">
        <v>0.38949074074074069</v>
      </c>
      <c r="O29" s="66">
        <f t="shared" si="10"/>
        <v>3.7615740740740145E-3</v>
      </c>
      <c r="P29" s="76">
        <f t="shared" si="11"/>
        <v>1.2581018518518505E-2</v>
      </c>
      <c r="Q29" s="78">
        <v>12</v>
      </c>
    </row>
    <row r="30" spans="1:17">
      <c r="A30" s="14"/>
      <c r="B30" s="24">
        <v>24</v>
      </c>
      <c r="C30" s="21" t="s">
        <v>48</v>
      </c>
      <c r="D30" s="14" t="s">
        <v>4</v>
      </c>
      <c r="E30" s="53">
        <v>0.37812499999999999</v>
      </c>
      <c r="F30" s="62">
        <v>0.38047453703703704</v>
      </c>
      <c r="G30" s="30">
        <f t="shared" si="6"/>
        <v>2.3495370370370527E-3</v>
      </c>
      <c r="H30" s="62">
        <f t="shared" si="7"/>
        <v>6.8287037037034759E-4</v>
      </c>
      <c r="I30" s="28">
        <v>0.38115740740740739</v>
      </c>
      <c r="J30" s="62">
        <v>0.38708333333333328</v>
      </c>
      <c r="K30" s="28">
        <f t="shared" si="8"/>
        <v>5.9259259259258901E-3</v>
      </c>
      <c r="L30" s="62">
        <f t="shared" si="9"/>
        <v>4.3981481481492057E-4</v>
      </c>
      <c r="M30" s="28">
        <v>0.3875231481481482</v>
      </c>
      <c r="N30" s="28">
        <v>0.39111111111111113</v>
      </c>
      <c r="O30" s="67">
        <f t="shared" si="10"/>
        <v>3.5879629629629317E-3</v>
      </c>
      <c r="P30" s="75">
        <f t="shared" si="11"/>
        <v>1.2986111111111143E-2</v>
      </c>
      <c r="Q30" s="78">
        <v>13</v>
      </c>
    </row>
    <row r="31" spans="1:17">
      <c r="A31" s="14"/>
      <c r="B31" s="24">
        <v>27</v>
      </c>
      <c r="C31" s="21" t="s">
        <v>52</v>
      </c>
      <c r="D31" s="14" t="s">
        <v>53</v>
      </c>
      <c r="E31" s="53">
        <v>0.37864583333333335</v>
      </c>
      <c r="F31" s="62">
        <v>0.38090277777777781</v>
      </c>
      <c r="G31" s="30">
        <f t="shared" si="6"/>
        <v>2.2569444444444642E-3</v>
      </c>
      <c r="H31" s="62">
        <f t="shared" si="7"/>
        <v>1.0763888888888906E-3</v>
      </c>
      <c r="I31" s="28">
        <v>0.3819791666666667</v>
      </c>
      <c r="J31" s="62">
        <v>0.38780092592592591</v>
      </c>
      <c r="K31" s="28">
        <f t="shared" si="8"/>
        <v>5.8217592592592071E-3</v>
      </c>
      <c r="L31" s="62">
        <f t="shared" si="9"/>
        <v>3.0092592592589895E-4</v>
      </c>
      <c r="M31" s="28">
        <v>0.38810185185185181</v>
      </c>
      <c r="N31" s="28">
        <v>0.39165509259259257</v>
      </c>
      <c r="O31" s="67">
        <f t="shared" si="10"/>
        <v>3.5532407407407596E-3</v>
      </c>
      <c r="P31" s="75">
        <f t="shared" si="11"/>
        <v>1.300925925925922E-2</v>
      </c>
      <c r="Q31" s="78">
        <v>14</v>
      </c>
    </row>
    <row r="32" spans="1:17">
      <c r="A32" s="14"/>
      <c r="B32" s="24">
        <v>14</v>
      </c>
      <c r="C32" s="21" t="s">
        <v>30</v>
      </c>
      <c r="D32" s="14" t="s">
        <v>29</v>
      </c>
      <c r="E32" s="53">
        <v>0.37777777777777777</v>
      </c>
      <c r="F32" s="62">
        <v>0.3792476851851852</v>
      </c>
      <c r="G32" s="30">
        <f t="shared" si="6"/>
        <v>1.4699074074074336E-3</v>
      </c>
      <c r="H32" s="62">
        <f t="shared" si="7"/>
        <v>1.7708333333332771E-3</v>
      </c>
      <c r="I32" s="28">
        <v>0.38101851851851848</v>
      </c>
      <c r="J32" s="62">
        <v>0.3877430555555556</v>
      </c>
      <c r="K32" s="28">
        <f t="shared" si="8"/>
        <v>6.724537037037126E-3</v>
      </c>
      <c r="L32" s="62">
        <f t="shared" si="9"/>
        <v>3.9351851851848751E-4</v>
      </c>
      <c r="M32" s="28">
        <v>0.38813657407407409</v>
      </c>
      <c r="N32" s="28">
        <v>0.39149305555555558</v>
      </c>
      <c r="O32" s="67">
        <f t="shared" si="10"/>
        <v>3.3564814814814881E-3</v>
      </c>
      <c r="P32" s="75">
        <f t="shared" si="11"/>
        <v>1.3715277777777812E-2</v>
      </c>
      <c r="Q32" s="78">
        <v>15</v>
      </c>
    </row>
    <row r="33" spans="1:17">
      <c r="A33" s="14"/>
      <c r="B33" s="24">
        <v>37</v>
      </c>
      <c r="C33" s="21" t="s">
        <v>69</v>
      </c>
      <c r="D33" s="14" t="s">
        <v>68</v>
      </c>
      <c r="E33" s="53">
        <v>0.37951388888888887</v>
      </c>
      <c r="F33" s="62">
        <v>0.38141203703703702</v>
      </c>
      <c r="G33" s="30">
        <f t="shared" si="6"/>
        <v>1.8981481481481488E-3</v>
      </c>
      <c r="H33" s="62">
        <f t="shared" si="7"/>
        <v>1.9212962962962821E-3</v>
      </c>
      <c r="I33" s="28">
        <v>0.3833333333333333</v>
      </c>
      <c r="J33" s="62">
        <v>0.38947916666666665</v>
      </c>
      <c r="K33" s="28">
        <f t="shared" si="8"/>
        <v>6.1458333333333504E-3</v>
      </c>
      <c r="L33" s="62">
        <f t="shared" si="9"/>
        <v>2.7777777777776569E-4</v>
      </c>
      <c r="M33" s="28">
        <v>0.38975694444444442</v>
      </c>
      <c r="N33" s="28">
        <v>0.39341435185185186</v>
      </c>
      <c r="O33" s="67">
        <f t="shared" si="10"/>
        <v>3.6574074074074425E-3</v>
      </c>
      <c r="P33" s="75">
        <f t="shared" si="11"/>
        <v>1.3900462962962989E-2</v>
      </c>
      <c r="Q33" s="78">
        <v>16</v>
      </c>
    </row>
    <row r="34" spans="1:17">
      <c r="A34" s="14"/>
      <c r="B34" s="24">
        <v>20</v>
      </c>
      <c r="C34" s="21" t="s">
        <v>73</v>
      </c>
      <c r="D34" s="14" t="s">
        <v>72</v>
      </c>
      <c r="E34" s="53">
        <v>0.37725694444444446</v>
      </c>
      <c r="F34" s="62">
        <v>0.37997685185185182</v>
      </c>
      <c r="G34" s="30">
        <f t="shared" si="6"/>
        <v>2.7199074074073515E-3</v>
      </c>
      <c r="H34" s="62">
        <f t="shared" si="7"/>
        <v>9.490740740740744E-4</v>
      </c>
      <c r="I34" s="28">
        <v>0.38092592592592589</v>
      </c>
      <c r="J34" s="62">
        <v>0.38709490740740743</v>
      </c>
      <c r="K34" s="28">
        <f t="shared" si="8"/>
        <v>6.1689814814815391E-3</v>
      </c>
      <c r="L34" s="62">
        <f t="shared" si="9"/>
        <v>5.2083333333330373E-4</v>
      </c>
      <c r="M34" s="28">
        <v>0.38761574074074073</v>
      </c>
      <c r="N34" s="28">
        <v>0.39126157407407408</v>
      </c>
      <c r="O34" s="67">
        <f t="shared" si="10"/>
        <v>3.6458333333333481E-3</v>
      </c>
      <c r="P34" s="75">
        <f t="shared" si="11"/>
        <v>1.4004629629629617E-2</v>
      </c>
      <c r="Q34" s="78">
        <v>17</v>
      </c>
    </row>
    <row r="35" spans="1:17">
      <c r="A35" s="44" t="s">
        <v>107</v>
      </c>
      <c r="B35" s="36">
        <v>17</v>
      </c>
      <c r="C35" s="58" t="s">
        <v>34</v>
      </c>
      <c r="D35" s="44" t="s">
        <v>35</v>
      </c>
      <c r="E35" s="52">
        <v>0.3762152777777778</v>
      </c>
      <c r="F35" s="61">
        <v>0.37858796296296293</v>
      </c>
      <c r="G35" s="38">
        <f t="shared" si="6"/>
        <v>2.3726851851851305E-3</v>
      </c>
      <c r="H35" s="61">
        <f t="shared" si="7"/>
        <v>1.1111111111111183E-3</v>
      </c>
      <c r="I35" s="37">
        <v>0.37969907407407405</v>
      </c>
      <c r="J35" s="61">
        <v>0.38680555555555557</v>
      </c>
      <c r="K35" s="37">
        <f t="shared" si="8"/>
        <v>7.1064814814815191E-3</v>
      </c>
      <c r="L35" s="61">
        <f t="shared" si="9"/>
        <v>4.2824074074077068E-4</v>
      </c>
      <c r="M35" s="37">
        <v>0.38723379629629634</v>
      </c>
      <c r="N35" s="37">
        <v>0.39027777777777778</v>
      </c>
      <c r="O35" s="66">
        <f t="shared" si="10"/>
        <v>3.0439814814814392E-3</v>
      </c>
      <c r="P35" s="76">
        <f t="shared" si="11"/>
        <v>1.4062499999999978E-2</v>
      </c>
      <c r="Q35" s="78">
        <v>18</v>
      </c>
    </row>
    <row r="36" spans="1:17">
      <c r="A36" s="44" t="s">
        <v>107</v>
      </c>
      <c r="B36" s="36">
        <v>11</v>
      </c>
      <c r="C36" s="56" t="s">
        <v>34</v>
      </c>
      <c r="D36" s="46" t="s">
        <v>33</v>
      </c>
      <c r="E36" s="52">
        <v>0.37517361111111108</v>
      </c>
      <c r="F36" s="61">
        <v>0.37688657407407411</v>
      </c>
      <c r="G36" s="38">
        <f t="shared" si="6"/>
        <v>1.7129629629630272E-3</v>
      </c>
      <c r="H36" s="61">
        <f t="shared" si="7"/>
        <v>1.3310185185184675E-3</v>
      </c>
      <c r="I36" s="37">
        <v>0.37821759259259258</v>
      </c>
      <c r="J36" s="61">
        <v>0.38545138888888886</v>
      </c>
      <c r="K36" s="37">
        <f t="shared" si="8"/>
        <v>7.2337962962962798E-3</v>
      </c>
      <c r="L36" s="61">
        <f t="shared" si="9"/>
        <v>4.3981481481480955E-4</v>
      </c>
      <c r="M36" s="37">
        <v>0.38589120370370367</v>
      </c>
      <c r="N36" s="37">
        <v>0.38925925925925925</v>
      </c>
      <c r="O36" s="66">
        <f t="shared" si="10"/>
        <v>3.3680555555555824E-3</v>
      </c>
      <c r="P36" s="76">
        <f t="shared" si="11"/>
        <v>1.4085648148148167E-2</v>
      </c>
      <c r="Q36" s="78">
        <v>19</v>
      </c>
    </row>
    <row r="37" spans="1:17">
      <c r="A37" s="14"/>
      <c r="B37" s="24">
        <v>21</v>
      </c>
      <c r="C37" s="21" t="s">
        <v>32</v>
      </c>
      <c r="D37" s="14" t="s">
        <v>31</v>
      </c>
      <c r="E37" s="53">
        <v>0.37743055555555555</v>
      </c>
      <c r="F37" s="62">
        <v>0.37921296296296297</v>
      </c>
      <c r="G37" s="30">
        <f t="shared" si="6"/>
        <v>1.782407407407427E-3</v>
      </c>
      <c r="H37" s="62">
        <f t="shared" si="7"/>
        <v>1.1111111111111183E-3</v>
      </c>
      <c r="I37" s="28">
        <v>0.38032407407407409</v>
      </c>
      <c r="J37" s="62">
        <v>0.38806712962962964</v>
      </c>
      <c r="K37" s="28">
        <f t="shared" si="8"/>
        <v>7.7430555555555447E-3</v>
      </c>
      <c r="L37" s="62">
        <f t="shared" si="9"/>
        <v>3.0092592592589895E-4</v>
      </c>
      <c r="M37" s="28">
        <v>0.38836805555555554</v>
      </c>
      <c r="N37" s="28">
        <v>0.39165509259259257</v>
      </c>
      <c r="O37" s="67">
        <f t="shared" si="10"/>
        <v>3.2870370370370328E-3</v>
      </c>
      <c r="P37" s="75">
        <f t="shared" si="11"/>
        <v>1.4224537037037022E-2</v>
      </c>
      <c r="Q37" s="78">
        <v>20</v>
      </c>
    </row>
    <row r="38" spans="1:17">
      <c r="A38" s="14"/>
      <c r="B38" s="24">
        <v>22</v>
      </c>
      <c r="C38" s="57" t="s">
        <v>22</v>
      </c>
      <c r="D38" s="47" t="s">
        <v>75</v>
      </c>
      <c r="E38" s="53">
        <v>0.37760416666666669</v>
      </c>
      <c r="F38" s="62">
        <v>0.37943287037037038</v>
      </c>
      <c r="G38" s="30">
        <f t="shared" si="6"/>
        <v>1.8287037037036935E-3</v>
      </c>
      <c r="H38" s="62">
        <f t="shared" si="7"/>
        <v>1.4930555555555114E-3</v>
      </c>
      <c r="I38" s="28">
        <v>0.38092592592592589</v>
      </c>
      <c r="J38" s="62">
        <v>0.3878240740740741</v>
      </c>
      <c r="K38" s="28">
        <f t="shared" si="8"/>
        <v>6.8981481481482088E-3</v>
      </c>
      <c r="L38" s="62">
        <f t="shared" si="9"/>
        <v>3.356481481481266E-4</v>
      </c>
      <c r="M38" s="28">
        <v>0.38815972222222223</v>
      </c>
      <c r="N38" s="28">
        <v>0.39185185185185184</v>
      </c>
      <c r="O38" s="67">
        <f t="shared" si="10"/>
        <v>3.6921296296296147E-3</v>
      </c>
      <c r="P38" s="75">
        <f t="shared" si="11"/>
        <v>1.4247685185185155E-2</v>
      </c>
      <c r="Q38" s="78">
        <v>21</v>
      </c>
    </row>
    <row r="39" spans="1:17">
      <c r="A39" s="14"/>
      <c r="B39" s="24">
        <v>34</v>
      </c>
      <c r="C39" s="21" t="s">
        <v>37</v>
      </c>
      <c r="D39" s="14" t="s">
        <v>36</v>
      </c>
      <c r="E39" s="53">
        <v>0.37986111111111115</v>
      </c>
      <c r="F39" s="62">
        <v>0.38148148148148148</v>
      </c>
      <c r="G39" s="30">
        <f t="shared" si="6"/>
        <v>1.6203703703703276E-3</v>
      </c>
      <c r="H39" s="62">
        <f t="shared" si="7"/>
        <v>2.6620370370370461E-3</v>
      </c>
      <c r="I39" s="28">
        <v>0.38414351851851852</v>
      </c>
      <c r="J39" s="62">
        <v>0.39024305555555555</v>
      </c>
      <c r="K39" s="28">
        <f t="shared" si="8"/>
        <v>6.0995370370370283E-3</v>
      </c>
      <c r="L39" s="62">
        <f t="shared" si="9"/>
        <v>5.3240740740739811E-4</v>
      </c>
      <c r="M39" s="28">
        <v>0.39077546296296295</v>
      </c>
      <c r="N39" s="28">
        <v>0.39424768518518521</v>
      </c>
      <c r="O39" s="67">
        <f t="shared" si="10"/>
        <v>3.4722222222222654E-3</v>
      </c>
      <c r="P39" s="75">
        <f t="shared" si="11"/>
        <v>1.4386574074074066E-2</v>
      </c>
      <c r="Q39" s="78">
        <v>22</v>
      </c>
    </row>
    <row r="40" spans="1:17">
      <c r="A40" s="14"/>
      <c r="B40" s="24">
        <v>23</v>
      </c>
      <c r="C40" s="21" t="s">
        <v>52</v>
      </c>
      <c r="D40" s="14" t="s">
        <v>51</v>
      </c>
      <c r="E40" s="53">
        <v>0.37795138888888885</v>
      </c>
      <c r="F40" s="62">
        <v>0.38067129629629631</v>
      </c>
      <c r="G40" s="30">
        <f t="shared" si="6"/>
        <v>2.7199074074074625E-3</v>
      </c>
      <c r="H40" s="62">
        <f t="shared" si="7"/>
        <v>1.2152777777777457E-3</v>
      </c>
      <c r="I40" s="28">
        <v>0.38188657407407406</v>
      </c>
      <c r="J40" s="62">
        <v>0.3883449074074074</v>
      </c>
      <c r="K40" s="28">
        <f t="shared" si="8"/>
        <v>6.4583333333333437E-3</v>
      </c>
      <c r="L40" s="62">
        <f t="shared" si="9"/>
        <v>1.388888888889106E-4</v>
      </c>
      <c r="M40" s="28">
        <v>0.38848379629629631</v>
      </c>
      <c r="N40" s="28">
        <v>0.3923611111111111</v>
      </c>
      <c r="O40" s="67">
        <f t="shared" si="10"/>
        <v>3.8773148148147918E-3</v>
      </c>
      <c r="P40" s="75">
        <f t="shared" si="11"/>
        <v>1.4409722222222254E-2</v>
      </c>
      <c r="Q40" s="78">
        <v>23</v>
      </c>
    </row>
    <row r="41" spans="1:17">
      <c r="A41" s="14"/>
      <c r="B41" s="24">
        <v>31</v>
      </c>
      <c r="C41" s="21" t="s">
        <v>63</v>
      </c>
      <c r="D41" s="14" t="s">
        <v>62</v>
      </c>
      <c r="E41" s="53">
        <v>0.37899305555555557</v>
      </c>
      <c r="F41" s="62">
        <v>0.38142361111111112</v>
      </c>
      <c r="G41" s="30">
        <f t="shared" si="6"/>
        <v>2.4305555555555469E-3</v>
      </c>
      <c r="H41" s="62">
        <f t="shared" si="7"/>
        <v>2.523148148148191E-3</v>
      </c>
      <c r="I41" s="28">
        <v>0.38394675925925931</v>
      </c>
      <c r="J41" s="62">
        <v>0.38826388888888891</v>
      </c>
      <c r="K41" s="28">
        <f t="shared" si="8"/>
        <v>4.3171296296296013E-3</v>
      </c>
      <c r="L41" s="62">
        <f t="shared" si="9"/>
        <v>7.9861111111112493E-4</v>
      </c>
      <c r="M41" s="28">
        <v>0.38906250000000003</v>
      </c>
      <c r="N41" s="28">
        <v>0.39351851851851855</v>
      </c>
      <c r="O41" s="67">
        <f t="shared" si="10"/>
        <v>4.4560185185185119E-3</v>
      </c>
      <c r="P41" s="75">
        <f t="shared" si="11"/>
        <v>1.4525462962962976E-2</v>
      </c>
      <c r="Q41" s="78">
        <v>24</v>
      </c>
    </row>
    <row r="42" spans="1:17">
      <c r="A42" s="14"/>
      <c r="B42" s="24">
        <v>30</v>
      </c>
      <c r="C42" s="21" t="s">
        <v>50</v>
      </c>
      <c r="D42" s="14" t="s">
        <v>49</v>
      </c>
      <c r="E42" s="53">
        <v>0.37916666666666665</v>
      </c>
      <c r="F42" s="62">
        <v>0.38090277777777781</v>
      </c>
      <c r="G42" s="30">
        <f t="shared" si="6"/>
        <v>1.7361111111111605E-3</v>
      </c>
      <c r="H42" s="62">
        <f t="shared" si="7"/>
        <v>1.3310185185184675E-3</v>
      </c>
      <c r="I42" s="28">
        <v>0.38223379629629628</v>
      </c>
      <c r="J42" s="62">
        <v>0.38991898148148146</v>
      </c>
      <c r="K42" s="28">
        <f t="shared" si="8"/>
        <v>7.6851851851851838E-3</v>
      </c>
      <c r="L42" s="62">
        <f t="shared" si="9"/>
        <v>1.388888888889106E-4</v>
      </c>
      <c r="M42" s="28">
        <v>0.39005787037037037</v>
      </c>
      <c r="N42" s="28">
        <v>0.39390046296296299</v>
      </c>
      <c r="O42" s="67">
        <f t="shared" si="10"/>
        <v>3.8425925925926196E-3</v>
      </c>
      <c r="P42" s="75">
        <f t="shared" si="11"/>
        <v>1.4733796296296342E-2</v>
      </c>
      <c r="Q42" s="78">
        <v>25</v>
      </c>
    </row>
    <row r="43" spans="1:17">
      <c r="A43" s="14"/>
      <c r="B43" s="24">
        <v>35</v>
      </c>
      <c r="C43" s="21" t="s">
        <v>37</v>
      </c>
      <c r="D43" s="14" t="s">
        <v>38</v>
      </c>
      <c r="E43" s="53">
        <v>0.38003472222222223</v>
      </c>
      <c r="F43" s="62">
        <v>0.38148148148148148</v>
      </c>
      <c r="G43" s="30">
        <f t="shared" si="6"/>
        <v>1.4467592592592449E-3</v>
      </c>
      <c r="H43" s="62">
        <f t="shared" si="7"/>
        <v>3.807870370370392E-3</v>
      </c>
      <c r="I43" s="28">
        <v>0.38528935185185187</v>
      </c>
      <c r="J43" s="62">
        <v>0.39202546296296298</v>
      </c>
      <c r="K43" s="28">
        <f t="shared" si="8"/>
        <v>6.7361111111111094E-3</v>
      </c>
      <c r="L43" s="62">
        <f t="shared" si="9"/>
        <v>3.7037037037035425E-4</v>
      </c>
      <c r="M43" s="28">
        <v>0.39239583333333333</v>
      </c>
      <c r="N43" s="28">
        <v>0.39571759259259259</v>
      </c>
      <c r="O43" s="67">
        <f t="shared" si="10"/>
        <v>3.3217592592592604E-3</v>
      </c>
      <c r="P43" s="75">
        <f t="shared" si="11"/>
        <v>1.5682870370370361E-2</v>
      </c>
      <c r="Q43" s="78">
        <v>26</v>
      </c>
    </row>
    <row r="44" spans="1:17">
      <c r="A44" s="14"/>
      <c r="B44" s="24">
        <v>38</v>
      </c>
      <c r="C44" s="21" t="s">
        <v>77</v>
      </c>
      <c r="D44" s="14" t="s">
        <v>76</v>
      </c>
      <c r="E44" s="53">
        <v>0.37968750000000001</v>
      </c>
      <c r="F44" s="62">
        <v>0.38141203703703702</v>
      </c>
      <c r="G44" s="30">
        <f t="shared" si="6"/>
        <v>1.7245370370370106E-3</v>
      </c>
      <c r="H44" s="62">
        <f t="shared" si="7"/>
        <v>1.9212962962962821E-3</v>
      </c>
      <c r="I44" s="28">
        <v>0.3833333333333333</v>
      </c>
      <c r="J44" s="62">
        <v>0.38974537037037038</v>
      </c>
      <c r="K44" s="28">
        <f t="shared" si="8"/>
        <v>6.4120370370370772E-3</v>
      </c>
      <c r="L44" s="62">
        <f t="shared" si="9"/>
        <v>2.4305555555553804E-4</v>
      </c>
      <c r="M44" s="28">
        <v>0.38998842592592592</v>
      </c>
      <c r="N44" s="28">
        <v>0.39583333333333331</v>
      </c>
      <c r="O44" s="67">
        <f t="shared" si="10"/>
        <v>5.8449074074073959E-3</v>
      </c>
      <c r="P44" s="75">
        <f t="shared" si="11"/>
        <v>1.6145833333333304E-2</v>
      </c>
      <c r="Q44" s="78">
        <v>27</v>
      </c>
    </row>
    <row r="45" spans="1:17">
      <c r="A45" s="14"/>
      <c r="B45" s="24">
        <v>29</v>
      </c>
      <c r="C45" s="21" t="s">
        <v>28</v>
      </c>
      <c r="D45" s="14" t="s">
        <v>27</v>
      </c>
      <c r="E45" s="53">
        <v>0.37881944444444443</v>
      </c>
      <c r="F45" s="62">
        <v>0.38094907407407402</v>
      </c>
      <c r="G45" s="30">
        <f t="shared" si="6"/>
        <v>2.1296296296295925E-3</v>
      </c>
      <c r="H45" s="62">
        <f t="shared" si="7"/>
        <v>2.2685185185186141E-3</v>
      </c>
      <c r="I45" s="28">
        <v>0.38321759259259264</v>
      </c>
      <c r="J45" s="62">
        <v>0.39019675925925923</v>
      </c>
      <c r="K45" s="28">
        <f t="shared" si="8"/>
        <v>6.9791666666665919E-3</v>
      </c>
      <c r="L45" s="62">
        <f t="shared" si="9"/>
        <v>5.2083333333335924E-4</v>
      </c>
      <c r="M45" s="28">
        <v>0.39071759259259259</v>
      </c>
      <c r="N45" s="28">
        <v>0.39565972222222223</v>
      </c>
      <c r="O45" s="67">
        <f t="shared" si="10"/>
        <v>4.9421296296296435E-3</v>
      </c>
      <c r="P45" s="75">
        <f t="shared" si="11"/>
        <v>1.6840277777777801E-2</v>
      </c>
      <c r="Q45" s="78">
        <v>28</v>
      </c>
    </row>
    <row r="46" spans="1:17">
      <c r="A46" s="14"/>
      <c r="B46" s="24">
        <v>25</v>
      </c>
      <c r="C46" s="21" t="s">
        <v>47</v>
      </c>
      <c r="D46" s="14" t="s">
        <v>46</v>
      </c>
      <c r="E46" s="53">
        <v>0.37847222222222227</v>
      </c>
      <c r="F46" s="62">
        <v>0.3808449074074074</v>
      </c>
      <c r="G46" s="30">
        <f t="shared" si="6"/>
        <v>2.3726851851851305E-3</v>
      </c>
      <c r="H46" s="62">
        <f t="shared" si="7"/>
        <v>2.3726851851852415E-3</v>
      </c>
      <c r="I46" s="28">
        <v>0.38321759259259264</v>
      </c>
      <c r="J46" s="62">
        <v>0.390625</v>
      </c>
      <c r="K46" s="28">
        <f t="shared" si="8"/>
        <v>7.4074074074073626E-3</v>
      </c>
      <c r="L46" s="62">
        <f t="shared" si="9"/>
        <v>6.1342592592589229E-4</v>
      </c>
      <c r="M46" s="28">
        <v>0.39123842592592589</v>
      </c>
      <c r="N46" s="28">
        <v>0.39619212962962963</v>
      </c>
      <c r="O46" s="67">
        <f t="shared" si="10"/>
        <v>4.9537037037037379E-3</v>
      </c>
      <c r="P46" s="75">
        <f t="shared" si="11"/>
        <v>1.7719907407407365E-2</v>
      </c>
      <c r="Q46" s="78">
        <v>29</v>
      </c>
    </row>
    <row r="47" spans="1:17">
      <c r="A47" s="14"/>
      <c r="B47" s="24">
        <v>36</v>
      </c>
      <c r="C47" s="21" t="s">
        <v>43</v>
      </c>
      <c r="D47" s="14" t="s">
        <v>42</v>
      </c>
      <c r="E47" s="53">
        <v>0.38038194444444445</v>
      </c>
      <c r="F47" s="62">
        <v>0.38217592592592592</v>
      </c>
      <c r="G47" s="30">
        <f t="shared" si="6"/>
        <v>1.7939814814814659E-3</v>
      </c>
      <c r="H47" s="62">
        <f t="shared" si="7"/>
        <v>1.6898148148147829E-3</v>
      </c>
      <c r="I47" s="28">
        <v>0.3838657407407407</v>
      </c>
      <c r="J47" s="62">
        <v>0.39322916666666669</v>
      </c>
      <c r="K47" s="28">
        <f t="shared" si="8"/>
        <v>9.3634259259259833E-3</v>
      </c>
      <c r="L47" s="62">
        <f t="shared" si="9"/>
        <v>9.6064814814811328E-4</v>
      </c>
      <c r="M47" s="28">
        <v>0.3941898148148148</v>
      </c>
      <c r="N47" s="28">
        <v>0.39917824074074071</v>
      </c>
      <c r="O47" s="67">
        <f t="shared" si="10"/>
        <v>4.9884259259259101E-3</v>
      </c>
      <c r="P47" s="75">
        <f t="shared" si="11"/>
        <v>1.8796296296296255E-2</v>
      </c>
      <c r="Q47" s="78">
        <v>30</v>
      </c>
    </row>
    <row r="48" spans="1:17">
      <c r="A48" s="14"/>
      <c r="B48" s="41">
        <v>26</v>
      </c>
      <c r="C48" s="59" t="s">
        <v>73</v>
      </c>
      <c r="D48" s="48" t="s">
        <v>80</v>
      </c>
      <c r="E48" s="54">
        <v>0.37829861111111113</v>
      </c>
      <c r="F48" s="63">
        <v>0.38268518518518518</v>
      </c>
      <c r="G48" s="43">
        <f t="shared" si="6"/>
        <v>4.3865740740740566E-3</v>
      </c>
      <c r="H48" s="63">
        <f t="shared" si="7"/>
        <v>1.6550925925926108E-3</v>
      </c>
      <c r="I48" s="42">
        <v>0.38434027777777779</v>
      </c>
      <c r="J48" s="63">
        <v>0.39369212962962963</v>
      </c>
      <c r="K48" s="28">
        <f t="shared" si="8"/>
        <v>9.3518518518518334E-3</v>
      </c>
      <c r="L48" s="63">
        <f t="shared" si="9"/>
        <v>4.9768518518517046E-4</v>
      </c>
      <c r="M48" s="42">
        <v>0.3941898148148148</v>
      </c>
      <c r="N48" s="42">
        <v>0.39777777777777779</v>
      </c>
      <c r="O48" s="67">
        <f t="shared" si="10"/>
        <v>3.5879629629629872E-3</v>
      </c>
      <c r="P48" s="75">
        <f t="shared" si="11"/>
        <v>1.9479166666666659E-2</v>
      </c>
      <c r="Q48" s="78">
        <v>31</v>
      </c>
    </row>
    <row r="49" spans="1:17" ht="16.5" thickBot="1">
      <c r="A49" s="14"/>
      <c r="B49" s="25">
        <v>33</v>
      </c>
      <c r="C49" s="22" t="s">
        <v>61</v>
      </c>
      <c r="D49" s="49" t="s">
        <v>60</v>
      </c>
      <c r="E49" s="69">
        <v>0.37656249999999997</v>
      </c>
      <c r="F49" s="64">
        <v>0.3821180555555555</v>
      </c>
      <c r="G49" s="29">
        <f t="shared" si="6"/>
        <v>5.5555555555555358E-3</v>
      </c>
      <c r="H49" s="64">
        <f t="shared" si="7"/>
        <v>1.9097222222222987E-3</v>
      </c>
      <c r="I49" s="29">
        <v>0.3840277777777778</v>
      </c>
      <c r="J49" s="64">
        <v>0.39328703703703699</v>
      </c>
      <c r="K49" s="29">
        <f t="shared" si="8"/>
        <v>9.2592592592591894E-3</v>
      </c>
      <c r="L49" s="64">
        <f t="shared" si="9"/>
        <v>9.0277777777780788E-4</v>
      </c>
      <c r="M49" s="29">
        <v>0.3941898148148148</v>
      </c>
      <c r="N49" s="29">
        <v>0.39849537037037036</v>
      </c>
      <c r="O49" s="40">
        <f t="shared" si="10"/>
        <v>4.3055555555555625E-3</v>
      </c>
      <c r="P49" s="77">
        <f t="shared" si="11"/>
        <v>2.1932870370370394E-2</v>
      </c>
      <c r="Q49" s="79">
        <v>32</v>
      </c>
    </row>
    <row r="50" spans="1:17">
      <c r="A50" s="1"/>
      <c r="B50" s="1"/>
      <c r="C50" s="1"/>
      <c r="D50" s="1"/>
    </row>
  </sheetData>
  <phoneticPr fontId="1" type="noConversion"/>
  <printOptions gridLines="1"/>
  <pageMargins left="0.32" right="0.2" top="1" bottom="1" header="0.5" footer="0.5"/>
  <pageSetup scale="73" orientation="landscape" horizontalDpi="4294967292" verticalDpi="4294967292" r:id="rId1"/>
  <rowBreaks count="1" manualBreakCount="1">
    <brk id="15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showRuler="0" workbookViewId="0">
      <selection activeCell="F6" sqref="F6"/>
    </sheetView>
  </sheetViews>
  <sheetFormatPr defaultColWidth="11" defaultRowHeight="15.75"/>
  <cols>
    <col min="2" max="2" width="6.375" customWidth="1"/>
    <col min="4" max="4" width="8.625" customWidth="1"/>
  </cols>
  <sheetData>
    <row r="1" spans="1:5">
      <c r="A1" s="1"/>
      <c r="B1" s="2" t="s">
        <v>86</v>
      </c>
      <c r="C1" s="1" t="s">
        <v>1</v>
      </c>
      <c r="D1" s="1" t="s">
        <v>0</v>
      </c>
      <c r="E1" s="1" t="s">
        <v>24</v>
      </c>
    </row>
    <row r="2" spans="1:5">
      <c r="A2" s="1"/>
      <c r="B2" s="2">
        <v>41</v>
      </c>
      <c r="C2" s="1" t="s">
        <v>12</v>
      </c>
      <c r="D2" s="1" t="s">
        <v>23</v>
      </c>
      <c r="E2" s="3">
        <v>0.10416666666666667</v>
      </c>
    </row>
    <row r="3" spans="1:5">
      <c r="A3" s="1"/>
      <c r="B3" s="2">
        <v>42</v>
      </c>
      <c r="C3" s="1" t="s">
        <v>5</v>
      </c>
      <c r="D3" s="1" t="s">
        <v>4</v>
      </c>
      <c r="E3" s="3">
        <v>0.14305555555555557</v>
      </c>
    </row>
    <row r="4" spans="1:5">
      <c r="A4" s="1"/>
      <c r="B4" s="2">
        <v>43</v>
      </c>
      <c r="C4" s="1" t="s">
        <v>9</v>
      </c>
      <c r="D4" s="1" t="s">
        <v>8</v>
      </c>
      <c r="E4" s="3">
        <v>0.15625</v>
      </c>
    </row>
    <row r="5" spans="1:5">
      <c r="A5" s="1"/>
      <c r="B5" s="2">
        <v>55</v>
      </c>
      <c r="C5" s="1" t="s">
        <v>91</v>
      </c>
      <c r="D5" s="1" t="s">
        <v>92</v>
      </c>
      <c r="E5" s="3">
        <v>0.16319444444444445</v>
      </c>
    </row>
    <row r="6" spans="1:5">
      <c r="A6" s="1"/>
      <c r="B6" s="2">
        <v>45</v>
      </c>
      <c r="C6" s="1" t="s">
        <v>22</v>
      </c>
      <c r="D6" s="1" t="s">
        <v>21</v>
      </c>
      <c r="E6" s="3">
        <v>0.16666666666666666</v>
      </c>
    </row>
    <row r="7" spans="1:5">
      <c r="A7" s="1"/>
      <c r="B7" s="2">
        <v>46</v>
      </c>
      <c r="C7" s="1" t="s">
        <v>16</v>
      </c>
      <c r="D7" s="1" t="s">
        <v>15</v>
      </c>
      <c r="E7" s="3">
        <v>0.16666666666666666</v>
      </c>
    </row>
    <row r="8" spans="1:5">
      <c r="A8" s="1"/>
      <c r="B8" s="2">
        <v>44</v>
      </c>
      <c r="C8" s="1" t="s">
        <v>18</v>
      </c>
      <c r="D8" s="1" t="s">
        <v>17</v>
      </c>
      <c r="E8" s="3">
        <v>0.16666666666666666</v>
      </c>
    </row>
    <row r="9" spans="1:5">
      <c r="A9" s="1"/>
      <c r="B9" s="2">
        <v>47</v>
      </c>
      <c r="C9" s="1" t="s">
        <v>12</v>
      </c>
      <c r="D9" s="1" t="s">
        <v>11</v>
      </c>
      <c r="E9" s="3">
        <v>0.20833333333333334</v>
      </c>
    </row>
    <row r="10" spans="1:5">
      <c r="A10" s="1"/>
      <c r="B10" s="2">
        <v>48</v>
      </c>
      <c r="C10" s="1" t="s">
        <v>20</v>
      </c>
      <c r="D10" s="1" t="s">
        <v>19</v>
      </c>
      <c r="E10" s="3">
        <v>0.25</v>
      </c>
    </row>
    <row r="11" spans="1:5">
      <c r="A11" s="1"/>
      <c r="B11" s="2">
        <v>49</v>
      </c>
      <c r="C11" s="1" t="s">
        <v>10</v>
      </c>
      <c r="D11" s="1" t="s">
        <v>4</v>
      </c>
      <c r="E11" s="3">
        <v>0.29166666666666669</v>
      </c>
    </row>
    <row r="12" spans="1:5">
      <c r="A12" s="1"/>
      <c r="B12" s="2">
        <v>50</v>
      </c>
      <c r="C12" s="1" t="s">
        <v>14</v>
      </c>
      <c r="D12" s="1" t="s">
        <v>13</v>
      </c>
      <c r="E12" s="3">
        <v>0.375</v>
      </c>
    </row>
    <row r="13" spans="1:5">
      <c r="A13" s="1"/>
      <c r="B13" s="2">
        <v>51</v>
      </c>
      <c r="C13" s="1" t="s">
        <v>3</v>
      </c>
      <c r="D13" s="1" t="s">
        <v>2</v>
      </c>
      <c r="E13" s="1" t="s">
        <v>25</v>
      </c>
    </row>
    <row r="14" spans="1:5">
      <c r="A14" s="1"/>
      <c r="B14" s="2">
        <v>52</v>
      </c>
      <c r="C14" s="1" t="s">
        <v>7</v>
      </c>
      <c r="D14" s="1" t="s">
        <v>6</v>
      </c>
      <c r="E14" s="1" t="s">
        <v>26</v>
      </c>
    </row>
    <row r="15" spans="1:5">
      <c r="A15" s="1"/>
      <c r="B15" s="2"/>
      <c r="C15" s="1"/>
      <c r="D15" s="1"/>
      <c r="E15" s="1"/>
    </row>
    <row r="16" spans="1:5">
      <c r="A16" s="1" t="s">
        <v>87</v>
      </c>
      <c r="B16" s="2"/>
      <c r="C16" s="1"/>
      <c r="D16" s="1"/>
      <c r="E16" s="1"/>
    </row>
    <row r="17" spans="1:5">
      <c r="A17" s="1"/>
      <c r="B17" s="2"/>
      <c r="C17" s="1"/>
      <c r="D17" s="1"/>
      <c r="E17" s="1"/>
    </row>
    <row r="18" spans="1:5">
      <c r="A18" s="1"/>
      <c r="B18" s="2" t="s">
        <v>85</v>
      </c>
      <c r="C18" s="1" t="s">
        <v>1</v>
      </c>
      <c r="D18" s="1" t="s">
        <v>0</v>
      </c>
      <c r="E18" s="1" t="s">
        <v>81</v>
      </c>
    </row>
    <row r="19" spans="1:5">
      <c r="A19" s="1"/>
      <c r="B19" s="2">
        <v>22</v>
      </c>
      <c r="C19" s="4" t="s">
        <v>22</v>
      </c>
      <c r="D19" s="4" t="s">
        <v>75</v>
      </c>
      <c r="E19" s="7">
        <v>1.7962962962962965E-3</v>
      </c>
    </row>
    <row r="20" spans="1:5">
      <c r="A20" s="1"/>
      <c r="B20" s="2">
        <v>14</v>
      </c>
      <c r="C20" s="1" t="s">
        <v>30</v>
      </c>
      <c r="D20" s="1" t="s">
        <v>29</v>
      </c>
      <c r="E20" s="5">
        <v>5.5555555555555552E-2</v>
      </c>
    </row>
    <row r="21" spans="1:5">
      <c r="A21" s="1"/>
      <c r="B21" s="9">
        <v>41</v>
      </c>
      <c r="C21" s="4" t="s">
        <v>88</v>
      </c>
      <c r="D21" s="4" t="s">
        <v>89</v>
      </c>
      <c r="E21" s="10">
        <v>5.8333333333333327E-2</v>
      </c>
    </row>
    <row r="22" spans="1:5">
      <c r="A22" s="1"/>
      <c r="B22" s="2">
        <v>41</v>
      </c>
      <c r="C22" s="1" t="s">
        <v>88</v>
      </c>
      <c r="D22" s="1" t="s">
        <v>89</v>
      </c>
      <c r="E22" s="8">
        <v>5.8333333333333327E-2</v>
      </c>
    </row>
    <row r="23" spans="1:5">
      <c r="A23" s="1"/>
      <c r="B23" s="2">
        <v>16</v>
      </c>
      <c r="C23" s="1" t="s">
        <v>41</v>
      </c>
      <c r="D23" s="1" t="s">
        <v>40</v>
      </c>
      <c r="E23" s="3">
        <v>6.5277777777777782E-2</v>
      </c>
    </row>
    <row r="24" spans="1:5">
      <c r="A24" s="1"/>
      <c r="B24" s="2">
        <v>15</v>
      </c>
      <c r="C24" s="1" t="s">
        <v>22</v>
      </c>
      <c r="D24" s="1" t="s">
        <v>74</v>
      </c>
      <c r="E24" s="6">
        <v>6.5277777777777782E-2</v>
      </c>
    </row>
    <row r="25" spans="1:5">
      <c r="A25" s="4"/>
      <c r="B25" s="9">
        <v>13</v>
      </c>
      <c r="C25" s="4" t="s">
        <v>45</v>
      </c>
      <c r="D25" s="4" t="s">
        <v>44</v>
      </c>
      <c r="E25" s="4">
        <v>1.38</v>
      </c>
    </row>
    <row r="26" spans="1:5">
      <c r="A26" s="1"/>
      <c r="B26" s="2">
        <v>17</v>
      </c>
      <c r="C26" s="1" t="s">
        <v>34</v>
      </c>
      <c r="D26" s="1" t="s">
        <v>35</v>
      </c>
      <c r="E26" s="3">
        <v>6.9444444444444434E-2</v>
      </c>
    </row>
    <row r="27" spans="1:5">
      <c r="A27" s="1"/>
      <c r="B27" s="2">
        <v>18</v>
      </c>
      <c r="C27" s="1" t="s">
        <v>55</v>
      </c>
      <c r="D27" s="1" t="s">
        <v>54</v>
      </c>
      <c r="E27" s="3">
        <v>7.013888888888889E-2</v>
      </c>
    </row>
    <row r="28" spans="1:5">
      <c r="A28" s="1"/>
      <c r="B28" s="2">
        <v>19</v>
      </c>
      <c r="C28" s="1" t="s">
        <v>67</v>
      </c>
      <c r="D28" s="1" t="s">
        <v>66</v>
      </c>
      <c r="E28" s="3">
        <v>7.9861111111111105E-2</v>
      </c>
    </row>
    <row r="29" spans="1:5">
      <c r="A29" s="1"/>
      <c r="B29" s="2">
        <v>80</v>
      </c>
      <c r="C29" s="1" t="s">
        <v>91</v>
      </c>
      <c r="D29" s="1" t="s">
        <v>8</v>
      </c>
      <c r="E29" s="3">
        <v>8.3333333333333329E-2</v>
      </c>
    </row>
    <row r="30" spans="1:5">
      <c r="A30" s="1"/>
      <c r="B30" s="2">
        <v>20</v>
      </c>
      <c r="C30" s="1" t="s">
        <v>73</v>
      </c>
      <c r="D30" s="1" t="s">
        <v>72</v>
      </c>
      <c r="E30" s="3">
        <v>0.10416666666666667</v>
      </c>
    </row>
    <row r="31" spans="1:5">
      <c r="A31" s="1"/>
      <c r="B31" s="2">
        <v>21</v>
      </c>
      <c r="C31" s="1" t="s">
        <v>32</v>
      </c>
      <c r="D31" s="1" t="s">
        <v>31</v>
      </c>
      <c r="E31" s="3">
        <v>0.10555555555555556</v>
      </c>
    </row>
    <row r="32" spans="1:5">
      <c r="A32" s="1"/>
      <c r="B32" s="2">
        <v>23</v>
      </c>
      <c r="C32" s="1" t="s">
        <v>52</v>
      </c>
      <c r="D32" s="1" t="s">
        <v>51</v>
      </c>
      <c r="E32" s="3">
        <v>0.15625</v>
      </c>
    </row>
    <row r="33" spans="1:5">
      <c r="A33" s="1"/>
      <c r="B33" s="2">
        <v>24</v>
      </c>
      <c r="C33" s="1" t="s">
        <v>48</v>
      </c>
      <c r="D33" s="1" t="s">
        <v>4</v>
      </c>
      <c r="E33" s="3">
        <v>0.15972222222222224</v>
      </c>
    </row>
    <row r="34" spans="1:5">
      <c r="A34" s="1"/>
      <c r="B34" s="2">
        <v>26</v>
      </c>
      <c r="C34" s="1" t="s">
        <v>73</v>
      </c>
      <c r="D34" s="1" t="s">
        <v>80</v>
      </c>
      <c r="E34" s="3">
        <v>0.16666666666666666</v>
      </c>
    </row>
    <row r="35" spans="1:5">
      <c r="A35" s="1"/>
      <c r="B35" s="2">
        <v>25</v>
      </c>
      <c r="C35" s="1" t="s">
        <v>47</v>
      </c>
      <c r="D35" s="1" t="s">
        <v>46</v>
      </c>
      <c r="E35" s="3">
        <v>0.16666666666666666</v>
      </c>
    </row>
    <row r="36" spans="1:5">
      <c r="A36" s="1"/>
      <c r="B36" s="2">
        <v>27</v>
      </c>
      <c r="C36" s="1" t="s">
        <v>52</v>
      </c>
      <c r="D36" s="1" t="s">
        <v>53</v>
      </c>
      <c r="E36" s="3">
        <v>0.1875</v>
      </c>
    </row>
    <row r="37" spans="1:5">
      <c r="A37" s="1"/>
      <c r="B37" s="2">
        <v>28</v>
      </c>
      <c r="C37" s="1" t="s">
        <v>71</v>
      </c>
      <c r="D37" s="1" t="s">
        <v>70</v>
      </c>
      <c r="E37" s="3">
        <v>0.20833333333333334</v>
      </c>
    </row>
    <row r="38" spans="1:5">
      <c r="A38" s="1"/>
      <c r="B38" s="2">
        <v>29</v>
      </c>
      <c r="C38" s="1" t="s">
        <v>28</v>
      </c>
      <c r="D38" s="1" t="s">
        <v>27</v>
      </c>
      <c r="E38" s="3">
        <v>0.25</v>
      </c>
    </row>
    <row r="39" spans="1:5">
      <c r="A39" s="1"/>
      <c r="B39" s="2">
        <v>30</v>
      </c>
      <c r="C39" s="1" t="s">
        <v>50</v>
      </c>
      <c r="D39" s="1" t="s">
        <v>49</v>
      </c>
      <c r="E39" s="3">
        <v>0.375</v>
      </c>
    </row>
    <row r="40" spans="1:5">
      <c r="A40" s="1"/>
      <c r="B40" s="2">
        <v>10</v>
      </c>
      <c r="C40" s="4" t="s">
        <v>59</v>
      </c>
      <c r="D40" s="4" t="s">
        <v>58</v>
      </c>
      <c r="E40" s="4">
        <v>0.44</v>
      </c>
    </row>
    <row r="41" spans="1:5">
      <c r="A41" s="1"/>
      <c r="B41" s="2">
        <v>11</v>
      </c>
      <c r="C41" s="4" t="s">
        <v>34</v>
      </c>
      <c r="D41" s="4" t="s">
        <v>33</v>
      </c>
      <c r="E41" s="4">
        <v>0.5</v>
      </c>
    </row>
    <row r="42" spans="1:5">
      <c r="A42" s="1"/>
      <c r="B42" s="2">
        <v>12</v>
      </c>
      <c r="C42" s="4" t="s">
        <v>65</v>
      </c>
      <c r="D42" s="4" t="s">
        <v>64</v>
      </c>
      <c r="E42" s="4">
        <v>1.3</v>
      </c>
    </row>
    <row r="43" spans="1:5">
      <c r="A43" s="1"/>
      <c r="B43" s="2">
        <v>13</v>
      </c>
      <c r="C43" s="4" t="s">
        <v>45</v>
      </c>
      <c r="D43" s="4" t="s">
        <v>44</v>
      </c>
      <c r="E43" s="4">
        <v>1.38</v>
      </c>
    </row>
    <row r="44" spans="1:5">
      <c r="A44" s="1"/>
      <c r="B44" s="2">
        <v>31</v>
      </c>
      <c r="C44" s="1" t="s">
        <v>63</v>
      </c>
      <c r="D44" s="1" t="s">
        <v>62</v>
      </c>
      <c r="E44" s="1">
        <v>8</v>
      </c>
    </row>
    <row r="45" spans="1:5">
      <c r="A45" s="1"/>
      <c r="B45" s="2">
        <v>33</v>
      </c>
      <c r="C45" s="1" t="s">
        <v>61</v>
      </c>
      <c r="D45" s="1" t="s">
        <v>60</v>
      </c>
      <c r="E45" s="1">
        <v>10</v>
      </c>
    </row>
    <row r="46" spans="1:5">
      <c r="A46" s="1"/>
      <c r="B46" s="2">
        <v>32</v>
      </c>
      <c r="C46" s="1" t="s">
        <v>57</v>
      </c>
      <c r="D46" s="1" t="s">
        <v>56</v>
      </c>
      <c r="E46" s="1">
        <v>10</v>
      </c>
    </row>
    <row r="47" spans="1:5">
      <c r="A47" s="1"/>
      <c r="B47" s="2">
        <v>34</v>
      </c>
      <c r="C47" s="1" t="s">
        <v>37</v>
      </c>
      <c r="D47" s="1" t="s">
        <v>36</v>
      </c>
      <c r="E47" s="1" t="s">
        <v>82</v>
      </c>
    </row>
    <row r="48" spans="1:5">
      <c r="A48" s="1"/>
      <c r="B48" s="2">
        <v>35</v>
      </c>
      <c r="C48" s="1" t="s">
        <v>37</v>
      </c>
      <c r="D48" s="1" t="s">
        <v>38</v>
      </c>
      <c r="E48" s="1" t="s">
        <v>82</v>
      </c>
    </row>
    <row r="49" spans="1:5">
      <c r="A49" s="1"/>
      <c r="B49" s="2">
        <v>36</v>
      </c>
      <c r="C49" s="1" t="s">
        <v>43</v>
      </c>
      <c r="D49" s="1" t="s">
        <v>42</v>
      </c>
      <c r="E49" s="1" t="s">
        <v>83</v>
      </c>
    </row>
    <row r="50" spans="1:5">
      <c r="A50" s="1"/>
      <c r="B50" s="2">
        <v>37</v>
      </c>
      <c r="C50" s="1" t="s">
        <v>69</v>
      </c>
      <c r="D50" s="1" t="s">
        <v>68</v>
      </c>
      <c r="E50" s="1" t="s">
        <v>84</v>
      </c>
    </row>
    <row r="51" spans="1:5">
      <c r="A51" s="1"/>
      <c r="B51" s="2">
        <v>38</v>
      </c>
      <c r="C51" s="1" t="s">
        <v>77</v>
      </c>
      <c r="D51" s="1" t="s">
        <v>76</v>
      </c>
      <c r="E51" s="1" t="s">
        <v>84</v>
      </c>
    </row>
    <row r="52" spans="1:5">
      <c r="A52" s="1"/>
      <c r="B52" s="2">
        <v>39</v>
      </c>
      <c r="C52" s="1" t="s">
        <v>79</v>
      </c>
      <c r="D52" s="1" t="s">
        <v>78</v>
      </c>
      <c r="E52" s="1" t="s">
        <v>84</v>
      </c>
    </row>
    <row r="53" spans="1:5">
      <c r="B53" s="2">
        <v>40</v>
      </c>
      <c r="C53" s="1" t="s">
        <v>7</v>
      </c>
      <c r="D53" s="1" t="s">
        <v>39</v>
      </c>
      <c r="E53" s="1" t="s">
        <v>26</v>
      </c>
    </row>
    <row r="55" spans="1:5">
      <c r="A55" t="s">
        <v>90</v>
      </c>
    </row>
  </sheetData>
  <phoneticPr fontId="1" type="noConversion"/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Achieve Physical Therapy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Inselman</dc:creator>
  <cp:lastModifiedBy>Tiffany</cp:lastModifiedBy>
  <cp:lastPrinted>2014-06-28T03:11:12Z</cp:lastPrinted>
  <dcterms:created xsi:type="dcterms:W3CDTF">2014-06-26T13:19:53Z</dcterms:created>
  <dcterms:modified xsi:type="dcterms:W3CDTF">2014-06-30T00:44:29Z</dcterms:modified>
</cp:coreProperties>
</file>