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EL\Downloads\"/>
    </mc:Choice>
  </mc:AlternateContent>
  <bookViews>
    <workbookView xWindow="0" yWindow="0" windowWidth="20490" windowHeight="7755"/>
  </bookViews>
  <sheets>
    <sheet name="La Piedad" sheetId="1" r:id="rId1"/>
    <sheet name="Morelia" sheetId="2" r:id="rId2"/>
    <sheet name="Zacapu" sheetId="3" r:id="rId3"/>
    <sheet name="Uruapan" sheetId="4" r:id="rId4"/>
    <sheet name="Apatzingan" sheetId="5" r:id="rId5"/>
    <sheet name="Coahuayana" sheetId="6" r:id="rId6"/>
    <sheet name="Pátzcuaro" sheetId="7" r:id="rId7"/>
    <sheet name="L. Cárdenas" sheetId="8" r:id="rId8"/>
    <sheet name="Huetamo" sheetId="9" r:id="rId9"/>
    <sheet name="Zamora" sheetId="10" r:id="rId10"/>
    <sheet name="Coalcoman" sheetId="11" r:id="rId11"/>
    <sheet name="La Huacana" sheetId="12" r:id="rId12"/>
    <sheet name="Maravatío" sheetId="13" r:id="rId13"/>
    <sheet name="Zitácuaro" sheetId="14" r:id="rId14"/>
    <sheet name="Los Reyes" sheetId="15" r:id="rId15"/>
    <sheet name="Jiquilpan" sheetId="16" r:id="rId16"/>
  </sheets>
  <calcPr calcId="152511"/>
</workbook>
</file>

<file path=xl/calcChain.xml><?xml version="1.0" encoding="utf-8"?>
<calcChain xmlns="http://schemas.openxmlformats.org/spreadsheetml/2006/main">
  <c r="A3" i="16" l="1"/>
  <c r="A2" i="16"/>
  <c r="A2" i="15"/>
  <c r="A2" i="14"/>
  <c r="A3" i="14" s="1"/>
  <c r="A2" i="13"/>
  <c r="A3" i="12"/>
  <c r="A4" i="12" s="1"/>
  <c r="A5" i="12" s="1"/>
  <c r="A6" i="12" s="1"/>
  <c r="A7" i="12" s="1"/>
  <c r="A2" i="12"/>
  <c r="A3" i="13" l="1"/>
  <c r="A4" i="13" s="1"/>
  <c r="A5" i="13" s="1"/>
  <c r="A6" i="13" s="1"/>
  <c r="A12" i="13" l="1"/>
  <c r="A8" i="12" s="1"/>
  <c r="A9" i="12" s="1"/>
  <c r="A10" i="12" s="1"/>
  <c r="A11" i="12" s="1"/>
  <c r="A12" i="12" s="1"/>
  <c r="A7" i="13" l="1"/>
  <c r="A8" i="13" s="1"/>
  <c r="A9" i="13" s="1"/>
  <c r="A3" i="15" l="1"/>
  <c r="A4" i="15" s="1"/>
  <c r="A5" i="15" s="1"/>
  <c r="A7" i="14"/>
  <c r="A10" i="13" l="1"/>
  <c r="A4" i="14" l="1"/>
  <c r="A5" i="14" s="1"/>
  <c r="A6" i="14" s="1"/>
  <c r="A11" i="13" l="1"/>
  <c r="A8" i="14" l="1"/>
  <c r="A9" i="14" s="1"/>
  <c r="A10" i="14" s="1"/>
  <c r="A11" i="14" s="1"/>
  <c r="A12" i="14" s="1"/>
  <c r="A13" i="14" l="1"/>
  <c r="A14" i="14" s="1"/>
  <c r="A15" i="14" s="1"/>
  <c r="A16" i="14" s="1"/>
  <c r="A4" i="16"/>
  <c r="A5" i="16" s="1"/>
  <c r="A13" i="12"/>
  <c r="A17" i="14" l="1"/>
  <c r="A18" i="14" l="1"/>
  <c r="A6" i="15" l="1"/>
  <c r="A19" i="14" s="1"/>
</calcChain>
</file>

<file path=xl/sharedStrings.xml><?xml version="1.0" encoding="utf-8"?>
<sst xmlns="http://schemas.openxmlformats.org/spreadsheetml/2006/main" count="1091" uniqueCount="522">
  <si>
    <t>CLAVE DE CENTRO TELEBACHILLERATO</t>
  </si>
  <si>
    <t>LOCALIDAD</t>
  </si>
  <si>
    <t>MUNICIPIO</t>
  </si>
  <si>
    <t>16ETH0006X</t>
  </si>
  <si>
    <t>SAN ANDRES COAPA</t>
  </si>
  <si>
    <t>ACUITZIO</t>
  </si>
  <si>
    <t>16ETH0007W</t>
  </si>
  <si>
    <t>LA MINA</t>
  </si>
  <si>
    <t>ALVARO OBREGON</t>
  </si>
  <si>
    <t>16ETH0008V</t>
  </si>
  <si>
    <t>SAN DIEGO BUENAVISTA</t>
  </si>
  <si>
    <t>ANGAMACUTIRO</t>
  </si>
  <si>
    <t>16ETH0009U</t>
  </si>
  <si>
    <t>PUEBLO NUEVO</t>
  </si>
  <si>
    <t>16ETH0010J</t>
  </si>
  <si>
    <t>SAN JOSE DE CHILA</t>
  </si>
  <si>
    <t>APATZINGAN</t>
  </si>
  <si>
    <t>16ETH0011I</t>
  </si>
  <si>
    <t>HOLANDA</t>
  </si>
  <si>
    <t>16ETH0012H</t>
  </si>
  <si>
    <t>EL PINO NUEVO</t>
  </si>
  <si>
    <t>16ETH0013G</t>
  </si>
  <si>
    <t>TIZUPAN</t>
  </si>
  <si>
    <t>AQUILA</t>
  </si>
  <si>
    <t>16ETH0014F</t>
  </si>
  <si>
    <t>SAN PEDRO NARANJESTIL</t>
  </si>
  <si>
    <t>16ETH0015E</t>
  </si>
  <si>
    <t>HUAHUA</t>
  </si>
  <si>
    <t>16ETH0016D</t>
  </si>
  <si>
    <t>CACHAN DE ECHEVERRIA</t>
  </si>
  <si>
    <t>16ETH0017C</t>
  </si>
  <si>
    <t>COIRE</t>
  </si>
  <si>
    <t>16ETH0018B</t>
  </si>
  <si>
    <t>POMARO</t>
  </si>
  <si>
    <t>16ETH0020Q</t>
  </si>
  <si>
    <t>LA TICLA</t>
  </si>
  <si>
    <t>16ETH0021P</t>
  </si>
  <si>
    <t>ZATZIO (TZATZIO)</t>
  </si>
  <si>
    <t>ARIO</t>
  </si>
  <si>
    <t>16ETH0022O</t>
  </si>
  <si>
    <t>EL TEPAMAL</t>
  </si>
  <si>
    <t>16ETH0023N</t>
  </si>
  <si>
    <t>PALMA DE ALTAMIRA (PALMA DE JUAREZ)</t>
  </si>
  <si>
    <t>16ETH0024M</t>
  </si>
  <si>
    <t>EL LIMON DE FRANCO</t>
  </si>
  <si>
    <t>ARTEAGA</t>
  </si>
  <si>
    <t>16ETH0025L</t>
  </si>
  <si>
    <t>ESPINOSA</t>
  </si>
  <si>
    <t>16ETH0026K</t>
  </si>
  <si>
    <t>LA PAREJA</t>
  </si>
  <si>
    <t>16ETH0027J</t>
  </si>
  <si>
    <t>LIMON DE LA LUNA, EL (EL LIMON)</t>
  </si>
  <si>
    <t>BUENAVISTA</t>
  </si>
  <si>
    <t>16ETH0028I</t>
  </si>
  <si>
    <t>DIECIOCHO DE MARZO</t>
  </si>
  <si>
    <t>16ETH0029H</t>
  </si>
  <si>
    <t>LAS GUACAMAYAS</t>
  </si>
  <si>
    <t>CARACUARO</t>
  </si>
  <si>
    <t>16ETH0030X</t>
  </si>
  <si>
    <t>SAN FELIPE DE LOS HERREROS (SAN FELIPE)</t>
  </si>
  <si>
    <t>CHARAPAN</t>
  </si>
  <si>
    <t>16ETH0031W</t>
  </si>
  <si>
    <t>HUECATO</t>
  </si>
  <si>
    <t>CHILCHOTA</t>
  </si>
  <si>
    <t>16ETH0032V</t>
  </si>
  <si>
    <t>CHINICUILA</t>
  </si>
  <si>
    <t>16ETH0033U</t>
  </si>
  <si>
    <t>SALITRE DE ESTOPILA</t>
  </si>
  <si>
    <t>16ETH0034T</t>
  </si>
  <si>
    <t>TEHUANTEPEC</t>
  </si>
  <si>
    <t>16ETH0036R</t>
  </si>
  <si>
    <t>SAN MARTIN DE LA LUZ</t>
  </si>
  <si>
    <t>CHURUMUCO</t>
  </si>
  <si>
    <t>16ETH0037Q</t>
  </si>
  <si>
    <t>LA CAÑA</t>
  </si>
  <si>
    <t>16ETH0038P</t>
  </si>
  <si>
    <t>EL CUIRINDAL</t>
  </si>
  <si>
    <t>16ETH0039O</t>
  </si>
  <si>
    <t>EL TIMBIRICHE</t>
  </si>
  <si>
    <t>16ETH0040D</t>
  </si>
  <si>
    <t>PALMA DE HUARO</t>
  </si>
  <si>
    <t>16ETH0041C</t>
  </si>
  <si>
    <t>LOMA EL GUAYACAN</t>
  </si>
  <si>
    <t>16ETH0043A</t>
  </si>
  <si>
    <t>BOCA DE APIZA</t>
  </si>
  <si>
    <t>COAHUAYANA</t>
  </si>
  <si>
    <t>16ETH0044Z</t>
  </si>
  <si>
    <t>LAURELES, LOS (EL TERRERO)</t>
  </si>
  <si>
    <t>COALCOMAN</t>
  </si>
  <si>
    <t>16ETH0045Z</t>
  </si>
  <si>
    <t>TROJES</t>
  </si>
  <si>
    <t>16ETH0046Y</t>
  </si>
  <si>
    <t>SANTIAGO AZAJO</t>
  </si>
  <si>
    <t>COENEO</t>
  </si>
  <si>
    <t>16ETH0047X</t>
  </si>
  <si>
    <t>BELLAS FUENTES</t>
  </si>
  <si>
    <t>16ETH0049V</t>
  </si>
  <si>
    <t>ZARAGOZA (PUERTO DE MEDINA)</t>
  </si>
  <si>
    <t>CONTEPEC</t>
  </si>
  <si>
    <t>16ETH0050K</t>
  </si>
  <si>
    <t>LA RESOLANA</t>
  </si>
  <si>
    <t>COTIJA</t>
  </si>
  <si>
    <t>16ETH0051J</t>
  </si>
  <si>
    <t>CUARACURIO</t>
  </si>
  <si>
    <t>CUITZEO</t>
  </si>
  <si>
    <t>16ETH0053H</t>
  </si>
  <si>
    <t>MARIANO ESCOBEDO (SAN LORENZO)</t>
  </si>
  <si>
    <t>16ETH0054G</t>
  </si>
  <si>
    <t>COLESIO</t>
  </si>
  <si>
    <t>ECUANDUREO</t>
  </si>
  <si>
    <t>16ETH0055F</t>
  </si>
  <si>
    <t>LA LUZ</t>
  </si>
  <si>
    <t>EPITACIO HUERTA</t>
  </si>
  <si>
    <t>16ETH0057D</t>
  </si>
  <si>
    <t>ASTILLERO, EL (EL CARMEN ASTILLERO)</t>
  </si>
  <si>
    <t>16ETH0058C</t>
  </si>
  <si>
    <t>SAN ANTONIO MOLINOS</t>
  </si>
  <si>
    <t>16ETH0059B</t>
  </si>
  <si>
    <t>SANTA CRUZ OJO DE AGUA</t>
  </si>
  <si>
    <t>16ETH0060R</t>
  </si>
  <si>
    <t>CHARAPENDO</t>
  </si>
  <si>
    <t>GABRIEL ZAMORA</t>
  </si>
  <si>
    <t>16ETH0061Q</t>
  </si>
  <si>
    <t>SANTA CASILDA</t>
  </si>
  <si>
    <t>HIDALGO</t>
  </si>
  <si>
    <t>16ETH0063O</t>
  </si>
  <si>
    <t>PUCUATO</t>
  </si>
  <si>
    <t>16ETH0064N</t>
  </si>
  <si>
    <t>SAN MIGUEL SILAHUA (LA NOPALERA)</t>
  </si>
  <si>
    <t>HUACANA, LA</t>
  </si>
  <si>
    <t>16ETH0065M</t>
  </si>
  <si>
    <t>OROPEO</t>
  </si>
  <si>
    <t>16ETH0066L</t>
  </si>
  <si>
    <t>NARANJO DE TZIRITZICUARO</t>
  </si>
  <si>
    <t>16ETH0068J</t>
  </si>
  <si>
    <t>MATA DE PLATANO</t>
  </si>
  <si>
    <t>16ETH0069I</t>
  </si>
  <si>
    <t>OJO DE AGUA DE SAN IGNACIO (SAN IGNACIO)</t>
  </si>
  <si>
    <t>16ETH0071X</t>
  </si>
  <si>
    <t>SANTIAGO CONGURIPO</t>
  </si>
  <si>
    <t>HUETAMO</t>
  </si>
  <si>
    <t>16ETH0072W</t>
  </si>
  <si>
    <t>COLONIA J. DAVID TELLITUD (SANTA RITA)</t>
  </si>
  <si>
    <t>16ETH0073V</t>
  </si>
  <si>
    <t>SAN MIGUEL MONTECILLOS (MONTECILLOS)</t>
  </si>
  <si>
    <t>16ETH0074U</t>
  </si>
  <si>
    <t>SANTA MARIA</t>
  </si>
  <si>
    <t>16ETH0075T</t>
  </si>
  <si>
    <t>EL OCUARO</t>
  </si>
  <si>
    <t>16ETH0076S</t>
  </si>
  <si>
    <t>EL SOBRADO</t>
  </si>
  <si>
    <t>HUIRAMBA</t>
  </si>
  <si>
    <t>16ETH0078Q</t>
  </si>
  <si>
    <t>CAURIO DE GUADALUPE (CABRIO)</t>
  </si>
  <si>
    <t>JIMENEZ</t>
  </si>
  <si>
    <t>16ETH0080E</t>
  </si>
  <si>
    <t>LAS COLONIAS</t>
  </si>
  <si>
    <t>16ETH0081D</t>
  </si>
  <si>
    <t>ABADIANO ALTO (LOS ALTOS)</t>
  </si>
  <si>
    <t>JIQUILPAN</t>
  </si>
  <si>
    <t>16ETH0082C</t>
  </si>
  <si>
    <t>SAN JOSE HUIPANA (HUIPANA)</t>
  </si>
  <si>
    <t>JOSE SIXTO VERDUZCO</t>
  </si>
  <si>
    <t>16ETH0084A</t>
  </si>
  <si>
    <t>SAN MARTIN</t>
  </si>
  <si>
    <t>16ETH0085Z</t>
  </si>
  <si>
    <t>GILDARDO MAGAÑA</t>
  </si>
  <si>
    <t>JUNGAPEO</t>
  </si>
  <si>
    <t>16ETH0089W</t>
  </si>
  <si>
    <t>HUANGUITIO</t>
  </si>
  <si>
    <t>16ETH0090L</t>
  </si>
  <si>
    <t>AGUA SALADA</t>
  </si>
  <si>
    <t>16ETH0091K</t>
  </si>
  <si>
    <t>EL TAHUAZAL</t>
  </si>
  <si>
    <t>LAZARO CARDENAS</t>
  </si>
  <si>
    <t>16ETH0092J</t>
  </si>
  <si>
    <t>CHUQUIAPAN</t>
  </si>
  <si>
    <t>16ETH0093I</t>
  </si>
  <si>
    <t>LOS COYOTES</t>
  </si>
  <si>
    <t>16ETH0094H</t>
  </si>
  <si>
    <t>EL CARRIZAL</t>
  </si>
  <si>
    <t>MADERO</t>
  </si>
  <si>
    <t>16ETH0095G</t>
  </si>
  <si>
    <t>ACATEN</t>
  </si>
  <si>
    <t>16ETH0096F</t>
  </si>
  <si>
    <t>ETUCUARO</t>
  </si>
  <si>
    <t>16ETH0097E</t>
  </si>
  <si>
    <t>LAS PALOMAS</t>
  </si>
  <si>
    <t>MARAVATIO</t>
  </si>
  <si>
    <t>16ETH0098D</t>
  </si>
  <si>
    <t>SANTIAGO PURIATZICUARO</t>
  </si>
  <si>
    <t>16ETH0099C</t>
  </si>
  <si>
    <t>CHUPADERO, EL (SAN MIGUEL CHUPADERO)</t>
  </si>
  <si>
    <t>16ETH0100B</t>
  </si>
  <si>
    <t>OJO DE RANA</t>
  </si>
  <si>
    <t>MARCOS CASTELLANOS</t>
  </si>
  <si>
    <t>16ETH0101A</t>
  </si>
  <si>
    <t>TUMBISCA</t>
  </si>
  <si>
    <t>MORELIA</t>
  </si>
  <si>
    <t>16ETH0103Z</t>
  </si>
  <si>
    <t>CHIQUIMITIO</t>
  </si>
  <si>
    <t>16ETH0104Y</t>
  </si>
  <si>
    <t>COTZURIO</t>
  </si>
  <si>
    <t>16ETH0105X</t>
  </si>
  <si>
    <t>NIEVES</t>
  </si>
  <si>
    <t>16ETH0106W</t>
  </si>
  <si>
    <t>SAN NICOLAS OBISPO</t>
  </si>
  <si>
    <t>16ETH0107V</t>
  </si>
  <si>
    <t>MORELOS</t>
  </si>
  <si>
    <t>16ETH0108U</t>
  </si>
  <si>
    <t>EL LETRERO</t>
  </si>
  <si>
    <t>MUGICA</t>
  </si>
  <si>
    <t>16ETH0109T</t>
  </si>
  <si>
    <t>TURICUARO</t>
  </si>
  <si>
    <t>NAHUATZEN</t>
  </si>
  <si>
    <t>16ETH0110I</t>
  </si>
  <si>
    <t>MELCHOR OCAMPO (SAN ANTONIO DE LAS HUERTAS)</t>
  </si>
  <si>
    <t>NOCUPETARO</t>
  </si>
  <si>
    <t>16ETH0111H</t>
  </si>
  <si>
    <t>LA ESTANCIA GRANDE</t>
  </si>
  <si>
    <t>16ETH0112G</t>
  </si>
  <si>
    <t>SAN VICENTE</t>
  </si>
  <si>
    <t>NUEVO URECHO</t>
  </si>
  <si>
    <t>16ETH0113F</t>
  </si>
  <si>
    <t>LA TEPUSA</t>
  </si>
  <si>
    <t>NUMARAN</t>
  </si>
  <si>
    <t>16ETH0114E</t>
  </si>
  <si>
    <t>SAN CRISTOBAL</t>
  </si>
  <si>
    <t>OCAMPO</t>
  </si>
  <si>
    <t>16ETH0115D</t>
  </si>
  <si>
    <t>SAN MIGUEL EPEJAN</t>
  </si>
  <si>
    <t>PANINDICUARO</t>
  </si>
  <si>
    <t>16ETH0117B</t>
  </si>
  <si>
    <t>QUINCEO</t>
  </si>
  <si>
    <t>PARACHO</t>
  </si>
  <si>
    <t>16ETH0118A</t>
  </si>
  <si>
    <t>CANCITA</t>
  </si>
  <si>
    <t>PARACUARO</t>
  </si>
  <si>
    <t>16ETH0120P</t>
  </si>
  <si>
    <t>LOS POZOS</t>
  </si>
  <si>
    <t>16ETH0121O</t>
  </si>
  <si>
    <t>CHONENGO</t>
  </si>
  <si>
    <t>16ETH0122N</t>
  </si>
  <si>
    <t>EL CAHULOTE</t>
  </si>
  <si>
    <t>16ETH0123M</t>
  </si>
  <si>
    <t>VEINTE DE NOVIEMBRE</t>
  </si>
  <si>
    <t>16ETH0124L</t>
  </si>
  <si>
    <t>SANTA FE DEL RIO</t>
  </si>
  <si>
    <t>PENJAMILLO</t>
  </si>
  <si>
    <t>16ETH0126J</t>
  </si>
  <si>
    <t>GUANDARO</t>
  </si>
  <si>
    <t>16ETH0127I</t>
  </si>
  <si>
    <t>EL ALGODONAL</t>
  </si>
  <si>
    <t>PIEDAD, LA</t>
  </si>
  <si>
    <t>16ETH0128H</t>
  </si>
  <si>
    <t>LOS GUAJES</t>
  </si>
  <si>
    <t>16ETH0129G</t>
  </si>
  <si>
    <t>EL PILAR</t>
  </si>
  <si>
    <t>PURUANDIRO</t>
  </si>
  <si>
    <t>16ETH0130W</t>
  </si>
  <si>
    <t>SANGUIJUELAS</t>
  </si>
  <si>
    <t>16ETH0132U</t>
  </si>
  <si>
    <t>LOS REYES</t>
  </si>
  <si>
    <t>16ETH0133T</t>
  </si>
  <si>
    <t>LAS RANAS</t>
  </si>
  <si>
    <t>16ETH0134S</t>
  </si>
  <si>
    <t>SANTA CLARA</t>
  </si>
  <si>
    <t>SAN LORENZO</t>
  </si>
  <si>
    <t>16ETH0136Q</t>
  </si>
  <si>
    <t>SAN JOSE DE LA CUMBRE</t>
  </si>
  <si>
    <t>QUERENDARO</t>
  </si>
  <si>
    <t>16ETH0137P</t>
  </si>
  <si>
    <t>PUEBLO VIEJO</t>
  </si>
  <si>
    <t>16ETH0138O</t>
  </si>
  <si>
    <t>SAN ISIDRO</t>
  </si>
  <si>
    <t xml:space="preserve">REYES, LOS </t>
  </si>
  <si>
    <t>16ETH0139N</t>
  </si>
  <si>
    <t>LA PALMA</t>
  </si>
  <si>
    <t>16ETH0140C</t>
  </si>
  <si>
    <t>J.JESUS DIAZ TZIRIO</t>
  </si>
  <si>
    <t>16ETH0141B</t>
  </si>
  <si>
    <t>CAMEMBARO</t>
  </si>
  <si>
    <t>SALVADOR ESCALANTE</t>
  </si>
  <si>
    <t>16ETH0142A</t>
  </si>
  <si>
    <t>TURIRAN</t>
  </si>
  <si>
    <t>16ETH0143Z</t>
  </si>
  <si>
    <t>CHUMBITARO</t>
  </si>
  <si>
    <t>SAN LUCAS</t>
  </si>
  <si>
    <t>16ETH0145Y</t>
  </si>
  <si>
    <t>SAN RAFAEL DEL CARRIZAL (SAN RAFAEL)</t>
  </si>
  <si>
    <t>SANTA ANA MAYA</t>
  </si>
  <si>
    <t>16ETH0146X</t>
  </si>
  <si>
    <t>SAN JUAN HUERTA (HUERTA)</t>
  </si>
  <si>
    <t>SENGUIO</t>
  </si>
  <si>
    <t>16ETH0147W</t>
  </si>
  <si>
    <t>NARANJO, EL (LOS LIMONES)</t>
  </si>
  <si>
    <t>SUSUPUATO</t>
  </si>
  <si>
    <t>16ETH0148V</t>
  </si>
  <si>
    <t>COPANDARO (SANTIAGO)</t>
  </si>
  <si>
    <t>16ETH0149U</t>
  </si>
  <si>
    <t>DOLORES (EXHACIENDA DE DOLORES)</t>
  </si>
  <si>
    <t>16ETH0150J</t>
  </si>
  <si>
    <t>COPITERO</t>
  </si>
  <si>
    <t>TACAMBARO</t>
  </si>
  <si>
    <t>16ETH0151I</t>
  </si>
  <si>
    <t>YORICOSTIO (LA VILLITA)</t>
  </si>
  <si>
    <t>16ETH0152H</t>
  </si>
  <si>
    <t>AGUA ZARCA</t>
  </si>
  <si>
    <t>TANCITARO</t>
  </si>
  <si>
    <t>16ETH0154F</t>
  </si>
  <si>
    <t>PAREO</t>
  </si>
  <si>
    <t>16ETH0155E</t>
  </si>
  <si>
    <t>LAS CIENEGUITAS</t>
  </si>
  <si>
    <t>TANHUATO</t>
  </si>
  <si>
    <t>16ETH0156D</t>
  </si>
  <si>
    <t>TOMENDAN</t>
  </si>
  <si>
    <t>TARETAN</t>
  </si>
  <si>
    <t>16ETH0157C</t>
  </si>
  <si>
    <t>CUTO DEL PORVENIR</t>
  </si>
  <si>
    <t>TARIMBARO</t>
  </si>
  <si>
    <t>16ETH0158B</t>
  </si>
  <si>
    <t>TEJARO DE LOS IZQUIERDO (TEJARO)</t>
  </si>
  <si>
    <t>16ETH0159A</t>
  </si>
  <si>
    <t>CAÑADA DE LOS SAUCES</t>
  </si>
  <si>
    <t>TIQUICHEO DE NICOLAS ROMERO</t>
  </si>
  <si>
    <t>16ETH0161P</t>
  </si>
  <si>
    <t>HUAHUASCO</t>
  </si>
  <si>
    <t>16ETH0162O</t>
  </si>
  <si>
    <t>MOJARRAS (SAN CARLOS)</t>
  </si>
  <si>
    <t>16ETH0163N</t>
  </si>
  <si>
    <t>SAN PEDRO TARIMBARO</t>
  </si>
  <si>
    <t>TLALPUJAHUA</t>
  </si>
  <si>
    <t>16ETH0164M</t>
  </si>
  <si>
    <t>LAS PLAYITAS</t>
  </si>
  <si>
    <t>TUMBISCATIO</t>
  </si>
  <si>
    <t>16ETH0165L</t>
  </si>
  <si>
    <t>GRACIANO SANCHEZ (EL SOCORRO)</t>
  </si>
  <si>
    <t>16ETH0166K</t>
  </si>
  <si>
    <t>LA PUERTA DEL NARANJO</t>
  </si>
  <si>
    <t>TURICATO</t>
  </si>
  <si>
    <t>16ETH0167J</t>
  </si>
  <si>
    <t>LAS JUNTAS DEL TANQUE</t>
  </si>
  <si>
    <t>TUZANTLA</t>
  </si>
  <si>
    <t>16ETH0168I</t>
  </si>
  <si>
    <t>MESA EL ENCINAL (EL ENCINAL)</t>
  </si>
  <si>
    <t>16ETH0169H</t>
  </si>
  <si>
    <t>EL OLIVO</t>
  </si>
  <si>
    <t>16ETH0170X</t>
  </si>
  <si>
    <t>CASCALOTE DEL SALITRE, EL (EL SALITRE)</t>
  </si>
  <si>
    <t>16ETH0171W</t>
  </si>
  <si>
    <t>LA SOLEDAD</t>
  </si>
  <si>
    <t>TUXPAN</t>
  </si>
  <si>
    <t>16ETH0172V</t>
  </si>
  <si>
    <t>LOS CORRALES</t>
  </si>
  <si>
    <t>TZINTZUNTZAN</t>
  </si>
  <si>
    <t>16ETH0173U</t>
  </si>
  <si>
    <t>EL PLATANILLO</t>
  </si>
  <si>
    <t>TZITZIO</t>
  </si>
  <si>
    <t>16ETH0174T</t>
  </si>
  <si>
    <t>DEVANADOR DE RIVERA (EL DEVANADOR)</t>
  </si>
  <si>
    <t>16ETH0176R</t>
  </si>
  <si>
    <t>URUAPAN</t>
  </si>
  <si>
    <t>16ETH0177Q</t>
  </si>
  <si>
    <t>MATANGUARAN (SAN JOSE DEL VALLE)</t>
  </si>
  <si>
    <t>16ETH0178P</t>
  </si>
  <si>
    <t>EL SABINO</t>
  </si>
  <si>
    <t>16ETH0179O</t>
  </si>
  <si>
    <t>LA PALMA(LA PALMA DE JESUS)</t>
  </si>
  <si>
    <t>VENUSTIANO CARRANZA</t>
  </si>
  <si>
    <t>16ETH0181C</t>
  </si>
  <si>
    <t>SAN ANTONIO GUARACHA</t>
  </si>
  <si>
    <t>VILLAMAR</t>
  </si>
  <si>
    <t>16ETH0182B</t>
  </si>
  <si>
    <t>EL CAMICHE</t>
  </si>
  <si>
    <t>YURECUARO</t>
  </si>
  <si>
    <t>16ETH0183A</t>
  </si>
  <si>
    <t>EL PUEBLITO</t>
  </si>
  <si>
    <t>ZACAPU</t>
  </si>
  <si>
    <t>16ETH0184Z</t>
  </si>
  <si>
    <t>ATACHEO DE REGALADO</t>
  </si>
  <si>
    <t>ZAMORA</t>
  </si>
  <si>
    <t>16ETH0185Z</t>
  </si>
  <si>
    <t>SAUCEDA, LA</t>
  </si>
  <si>
    <t>16ETH0186Y</t>
  </si>
  <si>
    <t>BUENAVISTA (SAN MIGUEL BUENAVISTA)</t>
  </si>
  <si>
    <t>ZINAPECUARO</t>
  </si>
  <si>
    <t>16ETH0188W</t>
  </si>
  <si>
    <t>HUAJUMBARO (HUAJUMBARO DE GUADALUPE)</t>
  </si>
  <si>
    <t>16ETH0190K</t>
  </si>
  <si>
    <t>TIMBINEO LOS CONTRERAS (TIMBINEO)</t>
  </si>
  <si>
    <t>ZITACUARO</t>
  </si>
  <si>
    <t>16ETH0191J</t>
  </si>
  <si>
    <t>PERA, LA (EL AGUACATE, LA MORA)</t>
  </si>
  <si>
    <t>16ETH0192I</t>
  </si>
  <si>
    <t>IGNACIO LOPEZ RAYON (COYOTA PRIMERA MANZANA)</t>
  </si>
  <si>
    <t>16ETH0193H</t>
  </si>
  <si>
    <t>RINCON DE NICOLAS ROMERO (CEDROS, 3RA. MZA.)</t>
  </si>
  <si>
    <t>16ETH0195F</t>
  </si>
  <si>
    <t xml:space="preserve">CRUCES DE BARRERA </t>
  </si>
  <si>
    <t>CHUCANDIRO</t>
  </si>
  <si>
    <t>16ETH0197D</t>
  </si>
  <si>
    <t>SAN PEDRO ZIPÌAJO</t>
  </si>
  <si>
    <t>16ETH0198C</t>
  </si>
  <si>
    <t>COLONIA LAZARO CARDENAS</t>
  </si>
  <si>
    <t>ERONGARICUARO</t>
  </si>
  <si>
    <t>16ETH0199B</t>
  </si>
  <si>
    <t>MANCERA</t>
  </si>
  <si>
    <t>16ETH0200A</t>
  </si>
  <si>
    <t>TENENCIA MORELOS</t>
  </si>
  <si>
    <t>16ETH0201Z</t>
  </si>
  <si>
    <t>LAS PILAS</t>
  </si>
  <si>
    <t>16ETH0202Z</t>
  </si>
  <si>
    <t>POTRERILLOS DE RENTERIA</t>
  </si>
  <si>
    <t>16ETH0203Y</t>
  </si>
  <si>
    <t>LA ESPERANZA</t>
  </si>
  <si>
    <t>CHAVINDA</t>
  </si>
  <si>
    <t>16ETH0204X</t>
  </si>
  <si>
    <t>TANAQUILLO</t>
  </si>
  <si>
    <t>16ETH0205W</t>
  </si>
  <si>
    <t>EL HABILLAL</t>
  </si>
  <si>
    <t>16ETH0206V</t>
  </si>
  <si>
    <t>EL BEJUCO</t>
  </si>
  <si>
    <t>TEPALCATEPEC</t>
  </si>
  <si>
    <t>16ETH0207U</t>
  </si>
  <si>
    <t>PURUNGUEO</t>
  </si>
  <si>
    <t>16ETH0208T</t>
  </si>
  <si>
    <t>DONACIANO OJEDA(1RA.MZA)</t>
  </si>
  <si>
    <t>16ETH0209S</t>
  </si>
  <si>
    <t>SAN LUCAS PIO</t>
  </si>
  <si>
    <t>INDAPARAPEO</t>
  </si>
  <si>
    <t>16ETH0210H</t>
  </si>
  <si>
    <t>FRANCISCO SERRATO(SAN BARTOLO)</t>
  </si>
  <si>
    <t>16ETH0211G</t>
  </si>
  <si>
    <t>LOS GALLINEROS</t>
  </si>
  <si>
    <t>16ETH0212F</t>
  </si>
  <si>
    <t>LOS NOGALES</t>
  </si>
  <si>
    <t>16ETH0214D</t>
  </si>
  <si>
    <t>CHIMUSDA(4TA MZA DE DONACIANO OJEDA)</t>
  </si>
  <si>
    <t>16ETH0215C</t>
  </si>
  <si>
    <t>ACUYO</t>
  </si>
  <si>
    <t>16ETH0216B</t>
  </si>
  <si>
    <t>USPERO(REYNOSA)</t>
  </si>
  <si>
    <t>16ETH0217A</t>
  </si>
  <si>
    <t>AGUANATO</t>
  </si>
  <si>
    <t>16ETH0219Z</t>
  </si>
  <si>
    <t>EL MACHUQUE</t>
  </si>
  <si>
    <t>No. Progresivo</t>
  </si>
  <si>
    <t>TURNO</t>
  </si>
  <si>
    <t>vespertino</t>
  </si>
  <si>
    <t>matutino</t>
  </si>
  <si>
    <t>HUIHUITLAN</t>
  </si>
  <si>
    <t>Región</t>
  </si>
  <si>
    <t>0.1 Morelia rural</t>
  </si>
  <si>
    <t>10.0 Zacapu</t>
  </si>
  <si>
    <t>6.0 Apatzingán</t>
  </si>
  <si>
    <t>18.0 Coahuayana</t>
  </si>
  <si>
    <t>3.0 Pátzcuaro</t>
  </si>
  <si>
    <t>16. Lázaro Cárdenas</t>
  </si>
  <si>
    <t>9.0 Huetamo</t>
  </si>
  <si>
    <t>5.0 Uruapan rural</t>
  </si>
  <si>
    <t>11.0 Zamora</t>
  </si>
  <si>
    <t>15.0 Coacolman</t>
  </si>
  <si>
    <t>17.0 La Huacana</t>
  </si>
  <si>
    <t>7.0 Maravatío</t>
  </si>
  <si>
    <t>12.0 Los Reyes</t>
  </si>
  <si>
    <t>14.0 Jiquilpan</t>
  </si>
  <si>
    <t>8.0 Zitacuaro</t>
  </si>
  <si>
    <t>13.0 La Piedad</t>
  </si>
  <si>
    <t>15. Coalcoman</t>
  </si>
  <si>
    <t>Coordinador</t>
  </si>
  <si>
    <t>Teléfono</t>
  </si>
  <si>
    <t>correo electrónico</t>
  </si>
  <si>
    <t>Débora Walkiria Ursua Solorio</t>
  </si>
  <si>
    <t>walka06@hotmail.com</t>
  </si>
  <si>
    <t>Roberto Helios Moreno Castañeda</t>
  </si>
  <si>
    <t>killer6070@hotmail.com</t>
  </si>
  <si>
    <t>Patricia Moreno Montes</t>
  </si>
  <si>
    <t>05452 1032945</t>
  </si>
  <si>
    <t>patymoreno66@hotmal.com</t>
  </si>
  <si>
    <t>Ángel Bello Castañeda</t>
  </si>
  <si>
    <t>453 1253528</t>
  </si>
  <si>
    <t>cejasam@hotmail.com</t>
  </si>
  <si>
    <t>Nancy G. Lemus Miranda</t>
  </si>
  <si>
    <t>01786 1546085</t>
  </si>
  <si>
    <t>nancyta2810@gmail.com</t>
  </si>
  <si>
    <t>Marco Antonio Ramírez García</t>
  </si>
  <si>
    <t>715 1159241</t>
  </si>
  <si>
    <t>tono138@hotmail.com</t>
  </si>
  <si>
    <t>Gabriel Martínez Villalobos</t>
  </si>
  <si>
    <t>elgabiria@gmail.com</t>
  </si>
  <si>
    <t>Faviola Patricia Álvarez Gallo</t>
  </si>
  <si>
    <t>454 361121228</t>
  </si>
  <si>
    <t>fabyb_3245@hotmail.com</t>
  </si>
  <si>
    <t>Alba Julia Campos Torres</t>
  </si>
  <si>
    <t>albacampos050@gmail.com</t>
  </si>
  <si>
    <t xml:space="preserve">OLIVIA CEJA RAMIREZ </t>
  </si>
  <si>
    <t>olivetti_10@hotmail.es</t>
  </si>
  <si>
    <t>013545424926 y  0453545464743</t>
  </si>
  <si>
    <t xml:space="preserve">ROSA MORALES LOZA </t>
  </si>
  <si>
    <t>013525228250 y  0453525293838</t>
  </si>
  <si>
    <t>rdz_58@hotmail.com</t>
  </si>
  <si>
    <t>GABRIELA MORENO CANELA</t>
  </si>
  <si>
    <t xml:space="preserve"> y 353.535.02.35</t>
  </si>
  <si>
    <t>gabrielaacd@outlook.com</t>
  </si>
  <si>
    <t>AMALIA BUCIO PACHECO</t>
  </si>
  <si>
    <t>7531043557 y  017535372593</t>
  </si>
  <si>
    <t>bupa6601@hotmail.com</t>
  </si>
  <si>
    <t>MARIA ANHAI CALDERÓN ZAMUDIO</t>
  </si>
  <si>
    <t>(425)123. 39 62</t>
  </si>
  <si>
    <t>425 114. 50 71</t>
  </si>
  <si>
    <t>01(425)547.03.77</t>
  </si>
  <si>
    <t>anhi-botada@hotmail.com</t>
  </si>
  <si>
    <t>DULCE KARINA ROSAS MELLÍN</t>
  </si>
  <si>
    <t>(443)306.09.40</t>
  </si>
  <si>
    <t>karyrosas@hotmail.com</t>
  </si>
  <si>
    <t>Coordinadora</t>
  </si>
  <si>
    <t>Coordinadoar</t>
  </si>
  <si>
    <t>14351022227 y 0454351036934</t>
  </si>
  <si>
    <t>RAMÓN CASILLAS MACIAS</t>
  </si>
  <si>
    <t>(453)101.72.08</t>
  </si>
  <si>
    <t>424.533.01.88</t>
  </si>
  <si>
    <t>ramgul@hotmail.com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</si>
</sst>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/>
    <xf numFmtId="0" fontId="0" fillId="19" borderId="0" xfId="0" applyFill="1"/>
    <xf numFmtId="0" fontId="5" fillId="19" borderId="0" xfId="1" applyFill="1" applyAlignment="1" applyProtection="1"/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6" fillId="19" borderId="0" xfId="0" applyFont="1" applyFill="1"/>
    <xf numFmtId="0" fontId="6" fillId="19" borderId="0" xfId="0" applyFont="1" applyFill="1" applyAlignment="1">
      <alignment horizontal="left"/>
    </xf>
    <xf numFmtId="0" fontId="6" fillId="19" borderId="0" xfId="0" applyFont="1" applyFill="1" applyAlignment="1">
      <alignment horizontal="center"/>
    </xf>
    <xf numFmtId="0" fontId="8" fillId="19" borderId="0" xfId="0" applyFont="1" applyFill="1"/>
    <xf numFmtId="0" fontId="7" fillId="19" borderId="0" xfId="0" applyFont="1" applyFill="1"/>
    <xf numFmtId="0" fontId="5" fillId="19" borderId="0" xfId="1" applyFill="1" applyAlignment="1" applyProtection="1">
      <alignment horizontal="center"/>
    </xf>
    <xf numFmtId="0" fontId="0" fillId="19" borderId="0" xfId="0" applyFill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  <color rgb="FF6600CC"/>
      <color rgb="FF5F5F5F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z_58@hot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albacampos050@gmai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mgul@hotmail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anhi-botada@hotmail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a2810@gmail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tono138@hotmail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olivetti_10@hotmail.es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gabrielaacd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alka06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abyb_3245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patymoreno66@hotma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cejasam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karyrosas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iller6070@hot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bupa6601@hot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elgabir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47"/>
  <sheetViews>
    <sheetView tabSelected="1" workbookViewId="0">
      <selection activeCell="H15" sqref="H15"/>
    </sheetView>
  </sheetViews>
  <sheetFormatPr baseColWidth="10" defaultRowHeight="15" x14ac:dyDescent="0.25"/>
  <cols>
    <col min="5" max="5" width="14.85546875" customWidth="1"/>
    <col min="6" max="6" width="11.42578125" style="5"/>
    <col min="7" max="7" width="11.42578125" style="6"/>
    <col min="8" max="8" width="21.85546875" customWidth="1"/>
    <col min="9" max="9" width="24.7109375" customWidth="1"/>
  </cols>
  <sheetData>
    <row r="1" spans="3:12" x14ac:dyDescent="0.25">
      <c r="F1" s="28"/>
      <c r="G1" s="28"/>
      <c r="H1" s="29"/>
    </row>
    <row r="2" spans="3:12" x14ac:dyDescent="0.25">
      <c r="F2" s="28"/>
      <c r="G2" s="28"/>
      <c r="H2" s="29"/>
    </row>
    <row r="3" spans="3:12" x14ac:dyDescent="0.25">
      <c r="F3" s="28"/>
      <c r="G3" s="28"/>
      <c r="H3" s="29"/>
    </row>
    <row r="4" spans="3:12" x14ac:dyDescent="0.25">
      <c r="F4" s="28"/>
      <c r="G4" s="28"/>
      <c r="H4" s="29"/>
    </row>
    <row r="5" spans="3:12" ht="60" x14ac:dyDescent="0.25">
      <c r="C5" s="1" t="s">
        <v>0</v>
      </c>
      <c r="D5" s="2" t="s">
        <v>1</v>
      </c>
      <c r="E5" s="2" t="s">
        <v>2</v>
      </c>
      <c r="F5" s="7" t="s">
        <v>447</v>
      </c>
      <c r="G5" s="44" t="s">
        <v>451</v>
      </c>
      <c r="H5" s="35" t="s">
        <v>515</v>
      </c>
      <c r="I5" s="35" t="s">
        <v>470</v>
      </c>
      <c r="J5" s="35" t="s">
        <v>471</v>
      </c>
      <c r="K5" s="35"/>
    </row>
    <row r="6" spans="3:12" x14ac:dyDescent="0.25">
      <c r="C6" s="3" t="s">
        <v>223</v>
      </c>
      <c r="D6" s="4" t="s">
        <v>224</v>
      </c>
      <c r="E6" s="3" t="s">
        <v>225</v>
      </c>
      <c r="F6" s="6" t="s">
        <v>448</v>
      </c>
      <c r="G6" s="24" t="s">
        <v>467</v>
      </c>
      <c r="H6" s="37" t="s">
        <v>498</v>
      </c>
      <c r="I6" s="37" t="s">
        <v>499</v>
      </c>
      <c r="J6" s="43"/>
      <c r="K6" s="33" t="s">
        <v>500</v>
      </c>
      <c r="L6" s="32"/>
    </row>
    <row r="7" spans="3:12" ht="24" x14ac:dyDescent="0.25">
      <c r="C7" s="3" t="s">
        <v>251</v>
      </c>
      <c r="D7" s="4" t="s">
        <v>252</v>
      </c>
      <c r="E7" s="3" t="s">
        <v>253</v>
      </c>
      <c r="F7" s="6" t="s">
        <v>448</v>
      </c>
      <c r="G7" s="24" t="s">
        <v>467</v>
      </c>
    </row>
    <row r="8" spans="3:12" x14ac:dyDescent="0.25">
      <c r="C8" s="3" t="s">
        <v>254</v>
      </c>
      <c r="D8" s="4" t="s">
        <v>255</v>
      </c>
      <c r="E8" s="3" t="s">
        <v>253</v>
      </c>
      <c r="F8" s="6" t="s">
        <v>448</v>
      </c>
      <c r="G8" s="24" t="s">
        <v>467</v>
      </c>
    </row>
    <row r="9" spans="3:12" ht="24" x14ac:dyDescent="0.25">
      <c r="C9" s="3" t="s">
        <v>311</v>
      </c>
      <c r="D9" s="4" t="s">
        <v>312</v>
      </c>
      <c r="E9" s="3" t="s">
        <v>313</v>
      </c>
      <c r="F9" s="6" t="s">
        <v>448</v>
      </c>
      <c r="G9" s="24" t="s">
        <v>467</v>
      </c>
    </row>
    <row r="10" spans="3:12" x14ac:dyDescent="0.25">
      <c r="C10" s="3" t="s">
        <v>372</v>
      </c>
      <c r="D10" s="4" t="s">
        <v>373</v>
      </c>
      <c r="E10" s="3" t="s">
        <v>374</v>
      </c>
      <c r="F10" s="25" t="s">
        <v>448</v>
      </c>
      <c r="G10" s="26" t="s">
        <v>467</v>
      </c>
    </row>
    <row r="11" spans="3:12" x14ac:dyDescent="0.25">
      <c r="F11" s="28"/>
      <c r="G11" s="28"/>
      <c r="H11" s="29"/>
    </row>
    <row r="12" spans="3:12" x14ac:dyDescent="0.25">
      <c r="F12" s="28"/>
      <c r="G12" s="28"/>
      <c r="H12" s="29"/>
    </row>
    <row r="13" spans="3:12" x14ac:dyDescent="0.25">
      <c r="F13" s="28"/>
      <c r="G13" s="28"/>
      <c r="H13" s="29"/>
    </row>
    <row r="14" spans="3:12" x14ac:dyDescent="0.25">
      <c r="F14" s="28"/>
      <c r="G14" s="28"/>
      <c r="H14" s="29"/>
    </row>
    <row r="15" spans="3:12" x14ac:dyDescent="0.25">
      <c r="F15" s="28"/>
      <c r="G15" s="28"/>
      <c r="H15" s="29"/>
    </row>
    <row r="16" spans="3:12" x14ac:dyDescent="0.25">
      <c r="F16" s="28"/>
      <c r="G16" s="28"/>
      <c r="H16" s="29"/>
    </row>
    <row r="17" spans="6:8" x14ac:dyDescent="0.25">
      <c r="F17" s="28"/>
      <c r="G17" s="28"/>
      <c r="H17" s="29"/>
    </row>
    <row r="18" spans="6:8" x14ac:dyDescent="0.25">
      <c r="F18" s="28"/>
      <c r="G18" s="28"/>
      <c r="H18" s="29"/>
    </row>
    <row r="19" spans="6:8" x14ac:dyDescent="0.25">
      <c r="F19" s="28"/>
      <c r="G19" s="28"/>
      <c r="H19" s="29"/>
    </row>
    <row r="20" spans="6:8" x14ac:dyDescent="0.25">
      <c r="F20" s="28"/>
      <c r="G20" s="28"/>
      <c r="H20" s="29"/>
    </row>
    <row r="21" spans="6:8" x14ac:dyDescent="0.25">
      <c r="F21" s="28"/>
      <c r="G21" s="28"/>
      <c r="H21" s="29"/>
    </row>
    <row r="22" spans="6:8" x14ac:dyDescent="0.25">
      <c r="F22" s="28"/>
      <c r="G22" s="28"/>
      <c r="H22" s="29"/>
    </row>
    <row r="23" spans="6:8" x14ac:dyDescent="0.25">
      <c r="F23" s="28"/>
      <c r="G23" s="28"/>
      <c r="H23" s="29"/>
    </row>
    <row r="24" spans="6:8" x14ac:dyDescent="0.25">
      <c r="F24" s="28"/>
      <c r="G24" s="28"/>
      <c r="H24" s="29"/>
    </row>
    <row r="25" spans="6:8" x14ac:dyDescent="0.25">
      <c r="F25" s="28"/>
      <c r="G25" s="28"/>
      <c r="H25" s="29"/>
    </row>
    <row r="26" spans="6:8" x14ac:dyDescent="0.25">
      <c r="F26" s="28"/>
      <c r="G26" s="28"/>
      <c r="H26" s="29"/>
    </row>
    <row r="27" spans="6:8" x14ac:dyDescent="0.25">
      <c r="F27" s="28"/>
      <c r="G27" s="28"/>
      <c r="H27" s="29"/>
    </row>
    <row r="28" spans="6:8" x14ac:dyDescent="0.25">
      <c r="F28" s="28"/>
      <c r="G28" s="28"/>
      <c r="H28" s="29"/>
    </row>
    <row r="29" spans="6:8" x14ac:dyDescent="0.25">
      <c r="F29" s="28"/>
      <c r="G29" s="28"/>
      <c r="H29" s="29"/>
    </row>
    <row r="30" spans="6:8" x14ac:dyDescent="0.25">
      <c r="F30" s="28"/>
      <c r="G30" s="28"/>
      <c r="H30" s="29"/>
    </row>
    <row r="31" spans="6:8" x14ac:dyDescent="0.25">
      <c r="F31" s="28"/>
      <c r="G31" s="28"/>
      <c r="H31" s="29"/>
    </row>
    <row r="32" spans="6:8" x14ac:dyDescent="0.25">
      <c r="F32" s="28"/>
      <c r="G32" s="28"/>
      <c r="H32" s="29"/>
    </row>
    <row r="33" spans="6:8" x14ac:dyDescent="0.25">
      <c r="F33" s="28"/>
      <c r="G33" s="28"/>
      <c r="H33" s="29"/>
    </row>
    <row r="34" spans="6:8" x14ac:dyDescent="0.25">
      <c r="F34" s="28"/>
      <c r="G34" s="28"/>
      <c r="H34" s="29"/>
    </row>
    <row r="35" spans="6:8" x14ac:dyDescent="0.25">
      <c r="F35" s="28"/>
      <c r="G35" s="28"/>
      <c r="H35" s="29"/>
    </row>
    <row r="36" spans="6:8" x14ac:dyDescent="0.25">
      <c r="F36" s="28"/>
      <c r="G36" s="28"/>
      <c r="H36" s="29"/>
    </row>
    <row r="37" spans="6:8" x14ac:dyDescent="0.25">
      <c r="F37" s="28"/>
      <c r="G37" s="28"/>
      <c r="H37" s="29"/>
    </row>
    <row r="38" spans="6:8" x14ac:dyDescent="0.25">
      <c r="F38" s="28"/>
      <c r="G38" s="28"/>
      <c r="H38" s="29"/>
    </row>
    <row r="39" spans="6:8" x14ac:dyDescent="0.25">
      <c r="F39" s="28"/>
      <c r="G39" s="28"/>
      <c r="H39" s="29"/>
    </row>
    <row r="40" spans="6:8" x14ac:dyDescent="0.25">
      <c r="F40" s="28"/>
      <c r="G40" s="28"/>
      <c r="H40" s="29"/>
    </row>
    <row r="41" spans="6:8" x14ac:dyDescent="0.25">
      <c r="F41" s="28"/>
      <c r="G41" s="28"/>
      <c r="H41" s="29"/>
    </row>
    <row r="42" spans="6:8" x14ac:dyDescent="0.25">
      <c r="F42" s="28"/>
      <c r="G42" s="28"/>
      <c r="H42" s="29"/>
    </row>
    <row r="43" spans="6:8" x14ac:dyDescent="0.25">
      <c r="F43" s="28"/>
      <c r="G43" s="28"/>
      <c r="H43" s="29"/>
    </row>
    <row r="44" spans="6:8" x14ac:dyDescent="0.25">
      <c r="F44" s="28"/>
      <c r="G44" s="28"/>
      <c r="H44" s="29"/>
    </row>
    <row r="45" spans="6:8" x14ac:dyDescent="0.25">
      <c r="F45" s="28"/>
      <c r="G45" s="28"/>
      <c r="H45" s="29"/>
    </row>
    <row r="46" spans="6:8" x14ac:dyDescent="0.25">
      <c r="F46" s="28"/>
      <c r="G46" s="28"/>
      <c r="H46" s="29"/>
    </row>
    <row r="47" spans="6:8" x14ac:dyDescent="0.25">
      <c r="F47" s="28"/>
      <c r="G47" s="28"/>
      <c r="H47" s="29"/>
    </row>
    <row r="48" spans="6:8" x14ac:dyDescent="0.25">
      <c r="F48" s="28"/>
      <c r="G48" s="28"/>
      <c r="H48" s="29"/>
    </row>
    <row r="49" spans="6:8" x14ac:dyDescent="0.25">
      <c r="F49" s="28"/>
      <c r="G49" s="28"/>
      <c r="H49" s="29"/>
    </row>
    <row r="50" spans="6:8" x14ac:dyDescent="0.25">
      <c r="F50" s="28"/>
      <c r="G50" s="28"/>
      <c r="H50" s="29"/>
    </row>
    <row r="51" spans="6:8" x14ac:dyDescent="0.25">
      <c r="F51" s="28"/>
      <c r="G51" s="28"/>
      <c r="H51" s="29"/>
    </row>
    <row r="52" spans="6:8" x14ac:dyDescent="0.25">
      <c r="F52" s="28"/>
      <c r="G52" s="28"/>
      <c r="H52" s="29"/>
    </row>
    <row r="53" spans="6:8" x14ac:dyDescent="0.25">
      <c r="F53" s="28"/>
      <c r="G53" s="28"/>
      <c r="H53" s="29"/>
    </row>
    <row r="54" spans="6:8" x14ac:dyDescent="0.25">
      <c r="F54" s="28"/>
      <c r="G54" s="28"/>
      <c r="H54" s="29"/>
    </row>
    <row r="55" spans="6:8" x14ac:dyDescent="0.25">
      <c r="F55" s="28"/>
      <c r="G55" s="28"/>
      <c r="H55" s="29"/>
    </row>
    <row r="56" spans="6:8" x14ac:dyDescent="0.25">
      <c r="F56" s="28"/>
      <c r="G56" s="28"/>
      <c r="H56" s="29"/>
    </row>
    <row r="57" spans="6:8" x14ac:dyDescent="0.25">
      <c r="F57" s="28"/>
      <c r="G57" s="28"/>
      <c r="H57" s="29"/>
    </row>
    <row r="58" spans="6:8" x14ac:dyDescent="0.25">
      <c r="F58" s="28"/>
      <c r="G58" s="28"/>
      <c r="H58" s="29"/>
    </row>
    <row r="59" spans="6:8" x14ac:dyDescent="0.25">
      <c r="F59" s="28"/>
      <c r="G59" s="28"/>
      <c r="H59" s="29"/>
    </row>
    <row r="60" spans="6:8" x14ac:dyDescent="0.25">
      <c r="F60" s="28"/>
      <c r="G60" s="28"/>
      <c r="H60" s="29"/>
    </row>
    <row r="61" spans="6:8" x14ac:dyDescent="0.25">
      <c r="F61" s="28"/>
      <c r="G61" s="28"/>
      <c r="H61" s="29"/>
    </row>
    <row r="62" spans="6:8" x14ac:dyDescent="0.25">
      <c r="F62" s="28"/>
      <c r="G62" s="28"/>
      <c r="H62" s="29"/>
    </row>
    <row r="63" spans="6:8" x14ac:dyDescent="0.25">
      <c r="F63" s="28"/>
      <c r="G63" s="28"/>
      <c r="H63" s="29"/>
    </row>
    <row r="64" spans="6:8" x14ac:dyDescent="0.25">
      <c r="F64" s="28"/>
      <c r="G64" s="28"/>
      <c r="H64" s="29"/>
    </row>
    <row r="65" spans="6:8" x14ac:dyDescent="0.25">
      <c r="F65" s="28"/>
      <c r="G65" s="28"/>
      <c r="H65" s="29"/>
    </row>
    <row r="66" spans="6:8" x14ac:dyDescent="0.25">
      <c r="F66" s="28"/>
      <c r="G66" s="28"/>
      <c r="H66" s="29"/>
    </row>
    <row r="67" spans="6:8" x14ac:dyDescent="0.25">
      <c r="F67" s="28"/>
      <c r="G67" s="28"/>
      <c r="H67" s="29"/>
    </row>
    <row r="68" spans="6:8" x14ac:dyDescent="0.25">
      <c r="F68" s="28"/>
      <c r="G68" s="28"/>
      <c r="H68" s="29"/>
    </row>
    <row r="69" spans="6:8" x14ac:dyDescent="0.25">
      <c r="F69" s="28"/>
      <c r="G69" s="28"/>
      <c r="H69" s="29"/>
    </row>
    <row r="70" spans="6:8" x14ac:dyDescent="0.25">
      <c r="F70" s="28"/>
      <c r="G70" s="28"/>
      <c r="H70" s="29"/>
    </row>
    <row r="71" spans="6:8" x14ac:dyDescent="0.25">
      <c r="F71" s="28"/>
      <c r="G71" s="28"/>
      <c r="H71" s="29"/>
    </row>
    <row r="72" spans="6:8" x14ac:dyDescent="0.25">
      <c r="F72" s="28"/>
      <c r="G72" s="28"/>
      <c r="H72" s="29"/>
    </row>
    <row r="73" spans="6:8" x14ac:dyDescent="0.25">
      <c r="F73" s="28"/>
      <c r="G73" s="28"/>
      <c r="H73" s="29"/>
    </row>
    <row r="74" spans="6:8" x14ac:dyDescent="0.25">
      <c r="F74" s="28"/>
      <c r="G74" s="28"/>
      <c r="H74" s="29"/>
    </row>
    <row r="75" spans="6:8" x14ac:dyDescent="0.25">
      <c r="F75" s="28"/>
      <c r="G75" s="28"/>
      <c r="H75" s="29"/>
    </row>
    <row r="76" spans="6:8" x14ac:dyDescent="0.25">
      <c r="F76" s="28"/>
      <c r="G76" s="28"/>
      <c r="H76" s="29"/>
    </row>
    <row r="77" spans="6:8" x14ac:dyDescent="0.25">
      <c r="F77" s="28"/>
      <c r="G77" s="28"/>
      <c r="H77" s="29"/>
    </row>
    <row r="78" spans="6:8" x14ac:dyDescent="0.25">
      <c r="F78" s="28"/>
      <c r="G78" s="28"/>
      <c r="H78" s="29"/>
    </row>
    <row r="79" spans="6:8" x14ac:dyDescent="0.25">
      <c r="F79" s="28"/>
      <c r="G79" s="28"/>
      <c r="H79" s="29"/>
    </row>
    <row r="80" spans="6:8" x14ac:dyDescent="0.25">
      <c r="F80" s="28"/>
      <c r="G80" s="28"/>
      <c r="H80" s="29"/>
    </row>
    <row r="81" spans="6:8" x14ac:dyDescent="0.25">
      <c r="F81" s="28"/>
      <c r="G81" s="28"/>
      <c r="H81" s="29"/>
    </row>
    <row r="82" spans="6:8" x14ac:dyDescent="0.25">
      <c r="F82" s="28"/>
      <c r="G82" s="28"/>
      <c r="H82" s="29"/>
    </row>
    <row r="83" spans="6:8" x14ac:dyDescent="0.25">
      <c r="F83" s="28"/>
      <c r="G83" s="28"/>
      <c r="H83" s="29"/>
    </row>
    <row r="84" spans="6:8" x14ac:dyDescent="0.25">
      <c r="F84" s="28"/>
      <c r="G84" s="28"/>
      <c r="H84" s="29"/>
    </row>
    <row r="85" spans="6:8" x14ac:dyDescent="0.25">
      <c r="F85" s="28"/>
      <c r="G85" s="28"/>
      <c r="H85" s="29"/>
    </row>
    <row r="86" spans="6:8" x14ac:dyDescent="0.25">
      <c r="F86" s="28"/>
      <c r="G86" s="28"/>
      <c r="H86" s="29"/>
    </row>
    <row r="87" spans="6:8" x14ac:dyDescent="0.25">
      <c r="F87" s="28"/>
      <c r="G87" s="28"/>
      <c r="H87" s="29"/>
    </row>
    <row r="88" spans="6:8" x14ac:dyDescent="0.25">
      <c r="F88" s="28"/>
      <c r="G88" s="28"/>
      <c r="H88" s="29"/>
    </row>
    <row r="89" spans="6:8" x14ac:dyDescent="0.25">
      <c r="F89" s="28"/>
      <c r="G89" s="28"/>
      <c r="H89" s="29"/>
    </row>
    <row r="90" spans="6:8" x14ac:dyDescent="0.25">
      <c r="F90" s="28"/>
      <c r="G90" s="28"/>
      <c r="H90" s="29"/>
    </row>
    <row r="91" spans="6:8" x14ac:dyDescent="0.25">
      <c r="F91" s="28"/>
      <c r="G91" s="28"/>
      <c r="H91" s="29"/>
    </row>
    <row r="92" spans="6:8" x14ac:dyDescent="0.25">
      <c r="F92" s="28"/>
      <c r="G92" s="28"/>
      <c r="H92" s="29"/>
    </row>
    <row r="93" spans="6:8" x14ac:dyDescent="0.25">
      <c r="F93" s="28"/>
      <c r="G93" s="28"/>
      <c r="H93" s="29"/>
    </row>
    <row r="94" spans="6:8" x14ac:dyDescent="0.25">
      <c r="F94" s="28"/>
      <c r="G94" s="28"/>
      <c r="H94" s="29"/>
    </row>
    <row r="95" spans="6:8" x14ac:dyDescent="0.25">
      <c r="F95" s="28"/>
      <c r="G95" s="28"/>
      <c r="H95" s="29"/>
    </row>
    <row r="96" spans="6:8" x14ac:dyDescent="0.25">
      <c r="F96" s="28"/>
      <c r="G96" s="28"/>
      <c r="H96" s="29"/>
    </row>
    <row r="97" spans="6:8" x14ac:dyDescent="0.25">
      <c r="F97" s="28"/>
      <c r="G97" s="28"/>
      <c r="H97" s="29"/>
    </row>
    <row r="98" spans="6:8" x14ac:dyDescent="0.25">
      <c r="F98" s="28"/>
      <c r="G98" s="28"/>
      <c r="H98" s="29"/>
    </row>
    <row r="99" spans="6:8" x14ac:dyDescent="0.25">
      <c r="F99" s="28"/>
      <c r="G99" s="28"/>
      <c r="H99" s="29"/>
    </row>
    <row r="100" spans="6:8" x14ac:dyDescent="0.25">
      <c r="F100" s="28"/>
      <c r="G100" s="28"/>
      <c r="H100" s="29"/>
    </row>
    <row r="101" spans="6:8" x14ac:dyDescent="0.25">
      <c r="F101" s="28"/>
      <c r="G101" s="28"/>
      <c r="H101" s="29"/>
    </row>
    <row r="102" spans="6:8" x14ac:dyDescent="0.25">
      <c r="F102" s="28"/>
      <c r="G102" s="28"/>
      <c r="H102" s="29"/>
    </row>
    <row r="103" spans="6:8" x14ac:dyDescent="0.25">
      <c r="F103" s="28"/>
      <c r="G103" s="28"/>
      <c r="H103" s="29"/>
    </row>
    <row r="104" spans="6:8" x14ac:dyDescent="0.25">
      <c r="F104" s="28"/>
      <c r="G104" s="28"/>
      <c r="H104" s="29"/>
    </row>
    <row r="105" spans="6:8" x14ac:dyDescent="0.25">
      <c r="F105" s="28"/>
      <c r="G105" s="28"/>
      <c r="H105" s="29"/>
    </row>
    <row r="106" spans="6:8" x14ac:dyDescent="0.25">
      <c r="F106" s="28"/>
      <c r="G106" s="28"/>
      <c r="H106" s="29"/>
    </row>
    <row r="107" spans="6:8" x14ac:dyDescent="0.25">
      <c r="F107" s="28"/>
      <c r="G107" s="28"/>
      <c r="H107" s="29"/>
    </row>
    <row r="108" spans="6:8" x14ac:dyDescent="0.25">
      <c r="F108" s="28"/>
      <c r="G108" s="28"/>
      <c r="H108" s="29"/>
    </row>
    <row r="109" spans="6:8" x14ac:dyDescent="0.25">
      <c r="F109" s="28"/>
      <c r="G109" s="28"/>
      <c r="H109" s="29"/>
    </row>
    <row r="110" spans="6:8" x14ac:dyDescent="0.25">
      <c r="F110" s="28"/>
      <c r="G110" s="28"/>
      <c r="H110" s="29"/>
    </row>
    <row r="111" spans="6:8" x14ac:dyDescent="0.25">
      <c r="F111" s="28"/>
      <c r="G111" s="28"/>
      <c r="H111" s="29"/>
    </row>
    <row r="112" spans="6:8" x14ac:dyDescent="0.25">
      <c r="F112" s="28"/>
      <c r="G112" s="28"/>
      <c r="H112" s="29"/>
    </row>
    <row r="113" spans="6:8" x14ac:dyDescent="0.25">
      <c r="F113" s="28"/>
      <c r="G113" s="28"/>
      <c r="H113" s="29"/>
    </row>
    <row r="114" spans="6:8" x14ac:dyDescent="0.25">
      <c r="F114" s="28"/>
      <c r="G114" s="28"/>
      <c r="H114" s="29"/>
    </row>
    <row r="115" spans="6:8" x14ac:dyDescent="0.25">
      <c r="F115" s="28"/>
      <c r="G115" s="28"/>
      <c r="H115" s="29"/>
    </row>
    <row r="116" spans="6:8" x14ac:dyDescent="0.25">
      <c r="F116" s="28"/>
      <c r="G116" s="28"/>
      <c r="H116" s="29"/>
    </row>
    <row r="117" spans="6:8" x14ac:dyDescent="0.25">
      <c r="F117" s="28"/>
      <c r="G117" s="28"/>
      <c r="H117" s="29"/>
    </row>
    <row r="118" spans="6:8" x14ac:dyDescent="0.25">
      <c r="F118" s="28"/>
      <c r="G118" s="28"/>
      <c r="H118" s="29"/>
    </row>
    <row r="119" spans="6:8" x14ac:dyDescent="0.25">
      <c r="F119" s="28"/>
      <c r="G119" s="28"/>
      <c r="H119" s="29"/>
    </row>
    <row r="120" spans="6:8" x14ac:dyDescent="0.25">
      <c r="F120" s="28"/>
      <c r="G120" s="28"/>
      <c r="H120" s="29"/>
    </row>
    <row r="121" spans="6:8" x14ac:dyDescent="0.25">
      <c r="F121" s="28"/>
      <c r="G121" s="28"/>
      <c r="H121" s="29"/>
    </row>
    <row r="122" spans="6:8" x14ac:dyDescent="0.25">
      <c r="F122" s="28"/>
      <c r="G122" s="28"/>
      <c r="H122" s="29"/>
    </row>
    <row r="123" spans="6:8" x14ac:dyDescent="0.25">
      <c r="F123" s="28"/>
      <c r="G123" s="28"/>
      <c r="H123" s="29"/>
    </row>
    <row r="124" spans="6:8" x14ac:dyDescent="0.25">
      <c r="F124" s="28"/>
      <c r="G124" s="28"/>
      <c r="H124" s="29"/>
    </row>
    <row r="125" spans="6:8" x14ac:dyDescent="0.25">
      <c r="F125" s="28"/>
      <c r="G125" s="28"/>
      <c r="H125" s="29"/>
    </row>
    <row r="126" spans="6:8" x14ac:dyDescent="0.25">
      <c r="F126" s="28"/>
      <c r="G126" s="28"/>
      <c r="H126" s="29"/>
    </row>
    <row r="127" spans="6:8" x14ac:dyDescent="0.25">
      <c r="F127" s="28"/>
      <c r="G127" s="28"/>
      <c r="H127" s="29"/>
    </row>
    <row r="128" spans="6:8" x14ac:dyDescent="0.25">
      <c r="F128" s="28"/>
      <c r="G128" s="28"/>
      <c r="H128" s="29"/>
    </row>
    <row r="129" spans="6:8" x14ac:dyDescent="0.25">
      <c r="F129" s="28"/>
      <c r="G129" s="28"/>
      <c r="H129" s="29"/>
    </row>
    <row r="130" spans="6:8" x14ac:dyDescent="0.25">
      <c r="F130" s="28"/>
      <c r="G130" s="28"/>
      <c r="H130" s="29"/>
    </row>
    <row r="131" spans="6:8" x14ac:dyDescent="0.25">
      <c r="F131" s="28"/>
      <c r="G131" s="28"/>
      <c r="H131" s="29"/>
    </row>
    <row r="132" spans="6:8" x14ac:dyDescent="0.25">
      <c r="F132" s="28"/>
      <c r="G132" s="28"/>
      <c r="H132" s="29"/>
    </row>
    <row r="133" spans="6:8" x14ac:dyDescent="0.25">
      <c r="F133" s="28"/>
      <c r="G133" s="28"/>
      <c r="H133" s="29"/>
    </row>
    <row r="134" spans="6:8" x14ac:dyDescent="0.25">
      <c r="F134" s="28"/>
      <c r="G134" s="28"/>
      <c r="H134" s="29"/>
    </row>
    <row r="135" spans="6:8" x14ac:dyDescent="0.25">
      <c r="F135" s="28"/>
      <c r="G135" s="28"/>
      <c r="H135" s="29"/>
    </row>
    <row r="136" spans="6:8" x14ac:dyDescent="0.25">
      <c r="F136" s="28"/>
      <c r="G136" s="28"/>
      <c r="H136" s="29"/>
    </row>
    <row r="137" spans="6:8" x14ac:dyDescent="0.25">
      <c r="F137" s="28"/>
      <c r="G137" s="28"/>
      <c r="H137" s="29"/>
    </row>
    <row r="138" spans="6:8" x14ac:dyDescent="0.25">
      <c r="F138" s="28"/>
      <c r="G138" s="28"/>
      <c r="H138" s="29"/>
    </row>
    <row r="139" spans="6:8" x14ac:dyDescent="0.25">
      <c r="F139" s="28"/>
      <c r="G139" s="28"/>
      <c r="H139" s="29"/>
    </row>
    <row r="140" spans="6:8" x14ac:dyDescent="0.25">
      <c r="F140" s="28"/>
      <c r="G140" s="28"/>
      <c r="H140" s="29"/>
    </row>
    <row r="141" spans="6:8" x14ac:dyDescent="0.25">
      <c r="F141" s="28"/>
      <c r="G141" s="28"/>
      <c r="H141" s="29"/>
    </row>
    <row r="142" spans="6:8" x14ac:dyDescent="0.25">
      <c r="F142" s="28"/>
      <c r="G142" s="28"/>
      <c r="H142" s="29"/>
    </row>
    <row r="143" spans="6:8" x14ac:dyDescent="0.25">
      <c r="F143" s="28"/>
      <c r="G143" s="28"/>
      <c r="H143" s="29"/>
    </row>
    <row r="144" spans="6:8" x14ac:dyDescent="0.25">
      <c r="F144" s="28"/>
      <c r="G144" s="28"/>
      <c r="H144" s="29"/>
    </row>
    <row r="145" spans="6:8" x14ac:dyDescent="0.25">
      <c r="F145" s="28"/>
      <c r="G145" s="28"/>
      <c r="H145" s="29"/>
    </row>
    <row r="146" spans="6:8" x14ac:dyDescent="0.25">
      <c r="F146" s="28"/>
      <c r="G146" s="28"/>
      <c r="H146" s="29"/>
    </row>
    <row r="147" spans="6:8" x14ac:dyDescent="0.25">
      <c r="G147" s="27"/>
    </row>
  </sheetData>
  <hyperlinks>
    <hyperlink ref="K6" r:id="rId1" display="mailto:rdz_58@hotmail.com"/>
  </hyperlinks>
  <pageMargins left="0.25" right="0.25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" sqref="F1"/>
    </sheetView>
  </sheetViews>
  <sheetFormatPr baseColWidth="10" defaultRowHeight="15" x14ac:dyDescent="0.25"/>
  <cols>
    <col min="6" max="6" width="22.7109375" customWidth="1"/>
  </cols>
  <sheetData>
    <row r="1" spans="1:9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515</v>
      </c>
      <c r="G1" s="35" t="s">
        <v>470</v>
      </c>
      <c r="H1" s="35" t="s">
        <v>471</v>
      </c>
      <c r="I1" s="35"/>
    </row>
    <row r="2" spans="1:9" x14ac:dyDescent="0.25">
      <c r="A2" s="3" t="s">
        <v>61</v>
      </c>
      <c r="B2" s="4" t="s">
        <v>62</v>
      </c>
      <c r="C2" s="3" t="s">
        <v>63</v>
      </c>
      <c r="D2" s="6" t="s">
        <v>448</v>
      </c>
      <c r="E2" s="17" t="s">
        <v>460</v>
      </c>
      <c r="F2" s="32" t="s">
        <v>493</v>
      </c>
      <c r="G2" s="37">
        <v>3511192248</v>
      </c>
      <c r="H2" s="33" t="s">
        <v>494</v>
      </c>
      <c r="I2" s="32"/>
    </row>
    <row r="3" spans="1:9" x14ac:dyDescent="0.25">
      <c r="A3" s="3" t="s">
        <v>107</v>
      </c>
      <c r="B3" s="4" t="s">
        <v>108</v>
      </c>
      <c r="C3" s="3" t="s">
        <v>109</v>
      </c>
      <c r="D3" s="6" t="s">
        <v>448</v>
      </c>
      <c r="E3" s="17" t="s">
        <v>460</v>
      </c>
    </row>
    <row r="4" spans="1:9" ht="24" x14ac:dyDescent="0.25">
      <c r="A4" s="3" t="s">
        <v>378</v>
      </c>
      <c r="B4" s="4" t="s">
        <v>379</v>
      </c>
      <c r="C4" s="3" t="s">
        <v>380</v>
      </c>
      <c r="D4" s="6" t="s">
        <v>448</v>
      </c>
      <c r="E4" s="17" t="s">
        <v>460</v>
      </c>
    </row>
    <row r="5" spans="1:9" x14ac:dyDescent="0.25">
      <c r="A5" s="3" t="s">
        <v>381</v>
      </c>
      <c r="B5" s="4" t="s">
        <v>382</v>
      </c>
      <c r="C5" s="3" t="s">
        <v>380</v>
      </c>
      <c r="D5" s="6" t="s">
        <v>448</v>
      </c>
      <c r="E5" s="17" t="s">
        <v>460</v>
      </c>
    </row>
    <row r="6" spans="1:9" ht="24" x14ac:dyDescent="0.25">
      <c r="A6" s="4" t="s">
        <v>413</v>
      </c>
      <c r="B6" s="4" t="s">
        <v>414</v>
      </c>
      <c r="C6" s="3" t="s">
        <v>415</v>
      </c>
      <c r="D6" s="6" t="s">
        <v>448</v>
      </c>
      <c r="E6" s="17" t="s">
        <v>460</v>
      </c>
    </row>
    <row r="7" spans="1:9" x14ac:dyDescent="0.25">
      <c r="A7" s="4" t="s">
        <v>416</v>
      </c>
      <c r="B7" s="4" t="s">
        <v>417</v>
      </c>
      <c r="C7" s="3" t="s">
        <v>63</v>
      </c>
      <c r="D7" s="6" t="s">
        <v>448</v>
      </c>
      <c r="E7" s="17" t="s">
        <v>460</v>
      </c>
    </row>
  </sheetData>
  <hyperlinks>
    <hyperlink ref="H2" r:id="rId1" display="mailto:albacampos050@gmail.com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6" sqref="G6"/>
    </sheetView>
  </sheetViews>
  <sheetFormatPr baseColWidth="10" defaultRowHeight="15" x14ac:dyDescent="0.25"/>
  <cols>
    <col min="6" max="6" width="27.7109375" customWidth="1"/>
    <col min="7" max="7" width="23.5703125" customWidth="1"/>
    <col min="8" max="8" width="32.42578125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469</v>
      </c>
      <c r="G1" s="35" t="s">
        <v>470</v>
      </c>
      <c r="H1" s="35" t="s">
        <v>471</v>
      </c>
    </row>
    <row r="2" spans="1:8" x14ac:dyDescent="0.25">
      <c r="A2" s="3" t="s">
        <v>64</v>
      </c>
      <c r="B2" s="4" t="s">
        <v>450</v>
      </c>
      <c r="C2" s="3" t="s">
        <v>65</v>
      </c>
      <c r="D2" s="6" t="s">
        <v>448</v>
      </c>
      <c r="E2" s="18" t="s">
        <v>461</v>
      </c>
      <c r="F2" s="32" t="s">
        <v>518</v>
      </c>
      <c r="G2" s="37" t="s">
        <v>519</v>
      </c>
      <c r="H2" s="33" t="s">
        <v>521</v>
      </c>
    </row>
    <row r="3" spans="1:8" ht="24" x14ac:dyDescent="0.25">
      <c r="A3" s="3" t="s">
        <v>66</v>
      </c>
      <c r="B3" s="4" t="s">
        <v>67</v>
      </c>
      <c r="C3" s="3" t="s">
        <v>65</v>
      </c>
      <c r="D3" s="6" t="s">
        <v>448</v>
      </c>
      <c r="E3" s="18" t="s">
        <v>461</v>
      </c>
      <c r="G3" s="37" t="s">
        <v>520</v>
      </c>
    </row>
    <row r="4" spans="1:8" x14ac:dyDescent="0.25">
      <c r="A4" s="3" t="s">
        <v>68</v>
      </c>
      <c r="B4" s="4" t="s">
        <v>69</v>
      </c>
      <c r="C4" s="3" t="s">
        <v>65</v>
      </c>
      <c r="D4" s="6" t="s">
        <v>448</v>
      </c>
      <c r="E4" s="18" t="s">
        <v>461</v>
      </c>
    </row>
    <row r="5" spans="1:8" ht="36" x14ac:dyDescent="0.25">
      <c r="A5" s="3" t="s">
        <v>86</v>
      </c>
      <c r="B5" s="4" t="s">
        <v>87</v>
      </c>
      <c r="C5" s="3" t="s">
        <v>88</v>
      </c>
      <c r="D5" s="6" t="s">
        <v>448</v>
      </c>
      <c r="E5" s="18" t="s">
        <v>461</v>
      </c>
    </row>
    <row r="6" spans="1:8" x14ac:dyDescent="0.25">
      <c r="A6" s="3" t="s">
        <v>89</v>
      </c>
      <c r="B6" s="4" t="s">
        <v>90</v>
      </c>
      <c r="C6" s="3" t="s">
        <v>88</v>
      </c>
      <c r="D6" s="6" t="s">
        <v>449</v>
      </c>
      <c r="E6" s="18" t="s">
        <v>461</v>
      </c>
    </row>
    <row r="7" spans="1:8" x14ac:dyDescent="0.25">
      <c r="A7" s="4" t="s">
        <v>420</v>
      </c>
      <c r="B7" s="4" t="s">
        <v>421</v>
      </c>
      <c r="C7" s="3" t="s">
        <v>422</v>
      </c>
      <c r="D7" s="6" t="s">
        <v>448</v>
      </c>
      <c r="E7" s="18" t="s">
        <v>468</v>
      </c>
    </row>
    <row r="8" spans="1:8" x14ac:dyDescent="0.25">
      <c r="A8" s="3" t="s">
        <v>119</v>
      </c>
      <c r="B8" s="4" t="s">
        <v>120</v>
      </c>
      <c r="C8" s="3" t="s">
        <v>121</v>
      </c>
      <c r="D8" s="6" t="s">
        <v>448</v>
      </c>
      <c r="E8" s="18" t="s">
        <v>461</v>
      </c>
    </row>
    <row r="9" spans="1:8" ht="24" x14ac:dyDescent="0.25">
      <c r="A9" s="3" t="s">
        <v>122</v>
      </c>
      <c r="B9" s="4" t="s">
        <v>123</v>
      </c>
      <c r="C9" s="3" t="s">
        <v>121</v>
      </c>
      <c r="D9" s="6" t="s">
        <v>448</v>
      </c>
      <c r="E9" s="18" t="s">
        <v>461</v>
      </c>
    </row>
  </sheetData>
  <hyperlinks>
    <hyperlink ref="H2" r:id="rId1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6" sqref="G6"/>
    </sheetView>
  </sheetViews>
  <sheetFormatPr baseColWidth="10" defaultRowHeight="15" x14ac:dyDescent="0.25"/>
  <cols>
    <col min="7" max="7" width="33.7109375" customWidth="1"/>
    <col min="8" max="8" width="16" customWidth="1"/>
    <col min="9" max="9" width="27.85546875" customWidth="1"/>
  </cols>
  <sheetData>
    <row r="1" spans="1:9" ht="60" x14ac:dyDescent="0.25">
      <c r="A1" s="1" t="s">
        <v>446</v>
      </c>
      <c r="B1" s="1" t="s">
        <v>0</v>
      </c>
      <c r="C1" s="2" t="s">
        <v>1</v>
      </c>
      <c r="D1" s="2" t="s">
        <v>2</v>
      </c>
      <c r="E1" s="7" t="s">
        <v>447</v>
      </c>
      <c r="F1" s="34" t="s">
        <v>451</v>
      </c>
      <c r="G1" s="35" t="s">
        <v>515</v>
      </c>
      <c r="H1" s="35" t="s">
        <v>470</v>
      </c>
      <c r="I1" s="35" t="s">
        <v>471</v>
      </c>
    </row>
    <row r="2" spans="1:9" ht="24" x14ac:dyDescent="0.25">
      <c r="A2" s="6" t="e">
        <f>1+#REF!</f>
        <v>#REF!</v>
      </c>
      <c r="B2" s="3" t="s">
        <v>70</v>
      </c>
      <c r="C2" s="4" t="s">
        <v>71</v>
      </c>
      <c r="D2" s="3" t="s">
        <v>72</v>
      </c>
      <c r="E2" s="6" t="s">
        <v>448</v>
      </c>
      <c r="F2" s="19" t="s">
        <v>462</v>
      </c>
      <c r="G2" s="37" t="s">
        <v>507</v>
      </c>
      <c r="H2" s="37" t="s">
        <v>508</v>
      </c>
      <c r="I2" s="33" t="s">
        <v>511</v>
      </c>
    </row>
    <row r="3" spans="1:9" x14ac:dyDescent="0.25">
      <c r="A3" s="6" t="e">
        <f>1+A2</f>
        <v>#REF!</v>
      </c>
      <c r="B3" s="3" t="s">
        <v>73</v>
      </c>
      <c r="C3" s="4" t="s">
        <v>74</v>
      </c>
      <c r="D3" s="3" t="s">
        <v>72</v>
      </c>
      <c r="E3" s="6" t="s">
        <v>448</v>
      </c>
      <c r="F3" s="19" t="s">
        <v>462</v>
      </c>
      <c r="H3" s="37" t="s">
        <v>509</v>
      </c>
    </row>
    <row r="4" spans="1:9" x14ac:dyDescent="0.25">
      <c r="A4" s="6" t="e">
        <f>1+A3</f>
        <v>#REF!</v>
      </c>
      <c r="B4" s="3" t="s">
        <v>75</v>
      </c>
      <c r="C4" s="4" t="s">
        <v>76</v>
      </c>
      <c r="D4" s="3" t="s">
        <v>72</v>
      </c>
      <c r="E4" s="6" t="s">
        <v>448</v>
      </c>
      <c r="F4" s="19" t="s">
        <v>462</v>
      </c>
      <c r="H4" s="37" t="s">
        <v>510</v>
      </c>
    </row>
    <row r="5" spans="1:9" ht="24" x14ac:dyDescent="0.25">
      <c r="A5" s="6" t="e">
        <f>1+A4</f>
        <v>#REF!</v>
      </c>
      <c r="B5" s="3" t="s">
        <v>77</v>
      </c>
      <c r="C5" s="4" t="s">
        <v>78</v>
      </c>
      <c r="D5" s="3" t="s">
        <v>72</v>
      </c>
      <c r="E5" s="6" t="s">
        <v>448</v>
      </c>
      <c r="F5" s="19" t="s">
        <v>462</v>
      </c>
    </row>
    <row r="6" spans="1:9" ht="24" x14ac:dyDescent="0.25">
      <c r="A6" s="6" t="e">
        <f>1+A5</f>
        <v>#REF!</v>
      </c>
      <c r="B6" s="3" t="s">
        <v>79</v>
      </c>
      <c r="C6" s="4" t="s">
        <v>80</v>
      </c>
      <c r="D6" s="3" t="s">
        <v>72</v>
      </c>
      <c r="E6" s="6" t="s">
        <v>448</v>
      </c>
      <c r="F6" s="19" t="s">
        <v>462</v>
      </c>
    </row>
    <row r="7" spans="1:9" ht="24" x14ac:dyDescent="0.25">
      <c r="A7" s="6" t="e">
        <f>1+A6</f>
        <v>#REF!</v>
      </c>
      <c r="B7" s="3" t="s">
        <v>81</v>
      </c>
      <c r="C7" s="4" t="s">
        <v>82</v>
      </c>
      <c r="D7" s="3" t="s">
        <v>72</v>
      </c>
      <c r="E7" s="6" t="s">
        <v>448</v>
      </c>
      <c r="F7" s="19" t="s">
        <v>462</v>
      </c>
    </row>
    <row r="8" spans="1:9" ht="36" x14ac:dyDescent="0.25">
      <c r="A8" s="6" t="e">
        <f>1+Maravatío!A12</f>
        <v>#REF!</v>
      </c>
      <c r="B8" s="3" t="s">
        <v>127</v>
      </c>
      <c r="C8" s="4" t="s">
        <v>128</v>
      </c>
      <c r="D8" s="3" t="s">
        <v>129</v>
      </c>
      <c r="E8" s="6" t="s">
        <v>448</v>
      </c>
      <c r="F8" s="19" t="s">
        <v>462</v>
      </c>
    </row>
    <row r="9" spans="1:9" x14ac:dyDescent="0.25">
      <c r="A9" s="6" t="e">
        <f>1+A8</f>
        <v>#REF!</v>
      </c>
      <c r="B9" s="3" t="s">
        <v>130</v>
      </c>
      <c r="C9" s="4" t="s">
        <v>131</v>
      </c>
      <c r="D9" s="3" t="s">
        <v>129</v>
      </c>
      <c r="E9" s="6" t="s">
        <v>448</v>
      </c>
      <c r="F9" s="19" t="s">
        <v>462</v>
      </c>
    </row>
    <row r="10" spans="1:9" ht="36" x14ac:dyDescent="0.25">
      <c r="A10" s="6" t="e">
        <f>1+A9</f>
        <v>#REF!</v>
      </c>
      <c r="B10" s="3" t="s">
        <v>132</v>
      </c>
      <c r="C10" s="4" t="s">
        <v>133</v>
      </c>
      <c r="D10" s="3" t="s">
        <v>129</v>
      </c>
      <c r="E10" s="6" t="s">
        <v>448</v>
      </c>
      <c r="F10" s="19" t="s">
        <v>462</v>
      </c>
    </row>
    <row r="11" spans="1:9" ht="24" x14ac:dyDescent="0.25">
      <c r="A11" s="6" t="e">
        <f>1+A10</f>
        <v>#REF!</v>
      </c>
      <c r="B11" s="3" t="s">
        <v>134</v>
      </c>
      <c r="C11" s="4" t="s">
        <v>135</v>
      </c>
      <c r="D11" s="3" t="s">
        <v>129</v>
      </c>
      <c r="E11" s="6" t="s">
        <v>448</v>
      </c>
      <c r="F11" s="19" t="s">
        <v>462</v>
      </c>
    </row>
    <row r="12" spans="1:9" ht="48" x14ac:dyDescent="0.25">
      <c r="A12" s="6" t="e">
        <f>1+A11</f>
        <v>#REF!</v>
      </c>
      <c r="B12" s="3" t="s">
        <v>136</v>
      </c>
      <c r="C12" s="4" t="s">
        <v>137</v>
      </c>
      <c r="D12" s="3" t="s">
        <v>129</v>
      </c>
      <c r="E12" s="6" t="s">
        <v>448</v>
      </c>
      <c r="F12" s="19" t="s">
        <v>462</v>
      </c>
    </row>
    <row r="13" spans="1:9" ht="24" x14ac:dyDescent="0.25">
      <c r="A13" s="6" t="e">
        <f>1+Huetamo!#REF!</f>
        <v>#REF!</v>
      </c>
      <c r="B13" s="3" t="s">
        <v>411</v>
      </c>
      <c r="C13" s="4" t="s">
        <v>412</v>
      </c>
      <c r="D13" s="3" t="s">
        <v>129</v>
      </c>
      <c r="E13" s="6" t="s">
        <v>448</v>
      </c>
      <c r="F13" s="19" t="s">
        <v>462</v>
      </c>
    </row>
  </sheetData>
  <hyperlinks>
    <hyperlink ref="I2" r:id="rId1" display="mailto:anhi-botada@hotmail.com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5" sqref="G5"/>
    </sheetView>
  </sheetViews>
  <sheetFormatPr baseColWidth="10" defaultRowHeight="15" x14ac:dyDescent="0.25"/>
  <cols>
    <col min="7" max="7" width="23.140625" customWidth="1"/>
    <col min="8" max="8" width="14.85546875" customWidth="1"/>
    <col min="9" max="9" width="23.28515625" customWidth="1"/>
  </cols>
  <sheetData>
    <row r="1" spans="1:9" ht="60" x14ac:dyDescent="0.25">
      <c r="A1" s="1" t="s">
        <v>446</v>
      </c>
      <c r="B1" s="1" t="s">
        <v>0</v>
      </c>
      <c r="C1" s="2" t="s">
        <v>1</v>
      </c>
      <c r="D1" s="2" t="s">
        <v>2</v>
      </c>
      <c r="E1" s="7" t="s">
        <v>447</v>
      </c>
      <c r="F1" s="34" t="s">
        <v>451</v>
      </c>
      <c r="G1" s="35" t="s">
        <v>516</v>
      </c>
      <c r="H1" s="35" t="s">
        <v>470</v>
      </c>
      <c r="I1" s="35" t="s">
        <v>471</v>
      </c>
    </row>
    <row r="2" spans="1:9" ht="36" x14ac:dyDescent="0.25">
      <c r="A2" s="6" t="e">
        <f>1+#REF!</f>
        <v>#REF!</v>
      </c>
      <c r="B2" s="3" t="s">
        <v>96</v>
      </c>
      <c r="C2" s="4" t="s">
        <v>97</v>
      </c>
      <c r="D2" s="3" t="s">
        <v>98</v>
      </c>
      <c r="E2" s="6" t="s">
        <v>448</v>
      </c>
      <c r="F2" s="20" t="s">
        <v>463</v>
      </c>
      <c r="G2" s="32" t="s">
        <v>482</v>
      </c>
      <c r="H2" s="32" t="s">
        <v>483</v>
      </c>
      <c r="I2" s="33" t="s">
        <v>484</v>
      </c>
    </row>
    <row r="3" spans="1:9" x14ac:dyDescent="0.25">
      <c r="A3" s="6" t="e">
        <f>1+Zamora!#REF!</f>
        <v>#REF!</v>
      </c>
      <c r="B3" s="3" t="s">
        <v>110</v>
      </c>
      <c r="C3" s="4" t="s">
        <v>111</v>
      </c>
      <c r="D3" s="3" t="s">
        <v>112</v>
      </c>
      <c r="E3" s="6" t="s">
        <v>448</v>
      </c>
      <c r="F3" s="20" t="s">
        <v>463</v>
      </c>
    </row>
    <row r="4" spans="1:9" ht="36" x14ac:dyDescent="0.25">
      <c r="A4" s="6" t="e">
        <f>1+A3</f>
        <v>#REF!</v>
      </c>
      <c r="B4" s="3" t="s">
        <v>113</v>
      </c>
      <c r="C4" s="4" t="s">
        <v>114</v>
      </c>
      <c r="D4" s="3" t="s">
        <v>112</v>
      </c>
      <c r="E4" s="6" t="s">
        <v>448</v>
      </c>
      <c r="F4" s="20" t="s">
        <v>463</v>
      </c>
    </row>
    <row r="5" spans="1:9" ht="24" x14ac:dyDescent="0.25">
      <c r="A5" s="6" t="e">
        <f>1+A4</f>
        <v>#REF!</v>
      </c>
      <c r="B5" s="3" t="s">
        <v>115</v>
      </c>
      <c r="C5" s="4" t="s">
        <v>116</v>
      </c>
      <c r="D5" s="3" t="s">
        <v>112</v>
      </c>
      <c r="E5" s="6" t="s">
        <v>448</v>
      </c>
      <c r="F5" s="20" t="s">
        <v>463</v>
      </c>
    </row>
    <row r="6" spans="1:9" ht="24" x14ac:dyDescent="0.25">
      <c r="A6" s="6" t="e">
        <f>1+A5</f>
        <v>#REF!</v>
      </c>
      <c r="B6" s="3" t="s">
        <v>117</v>
      </c>
      <c r="C6" s="4" t="s">
        <v>118</v>
      </c>
      <c r="D6" s="3" t="s">
        <v>112</v>
      </c>
      <c r="E6" s="6" t="s">
        <v>448</v>
      </c>
      <c r="F6" s="20" t="s">
        <v>463</v>
      </c>
    </row>
    <row r="7" spans="1:9" x14ac:dyDescent="0.25">
      <c r="A7" s="6" t="e">
        <f>1+Morelia!#REF!</f>
        <v>#REF!</v>
      </c>
      <c r="B7" s="3" t="s">
        <v>186</v>
      </c>
      <c r="C7" s="4" t="s">
        <v>187</v>
      </c>
      <c r="D7" s="3" t="s">
        <v>188</v>
      </c>
      <c r="E7" s="6" t="s">
        <v>448</v>
      </c>
      <c r="F7" s="20" t="s">
        <v>463</v>
      </c>
    </row>
    <row r="8" spans="1:9" ht="36" x14ac:dyDescent="0.25">
      <c r="A8" s="6" t="e">
        <f>1+A7</f>
        <v>#REF!</v>
      </c>
      <c r="B8" s="3" t="s">
        <v>189</v>
      </c>
      <c r="C8" s="4" t="s">
        <v>190</v>
      </c>
      <c r="D8" s="3" t="s">
        <v>188</v>
      </c>
      <c r="E8" s="6" t="s">
        <v>448</v>
      </c>
      <c r="F8" s="20" t="s">
        <v>463</v>
      </c>
    </row>
    <row r="9" spans="1:9" ht="48" x14ac:dyDescent="0.25">
      <c r="A9" s="6" t="e">
        <f>1+A8</f>
        <v>#REF!</v>
      </c>
      <c r="B9" s="3" t="s">
        <v>191</v>
      </c>
      <c r="C9" s="4" t="s">
        <v>192</v>
      </c>
      <c r="D9" s="3" t="s">
        <v>188</v>
      </c>
      <c r="E9" s="6" t="s">
        <v>448</v>
      </c>
      <c r="F9" s="20" t="s">
        <v>463</v>
      </c>
    </row>
    <row r="10" spans="1:9" ht="36" x14ac:dyDescent="0.25">
      <c r="A10" s="6" t="e">
        <f>1+Morelia!#REF!</f>
        <v>#REF!</v>
      </c>
      <c r="B10" s="3" t="s">
        <v>291</v>
      </c>
      <c r="C10" s="4" t="s">
        <v>292</v>
      </c>
      <c r="D10" s="3" t="s">
        <v>293</v>
      </c>
      <c r="E10" s="6" t="s">
        <v>448</v>
      </c>
      <c r="F10" s="20" t="s">
        <v>463</v>
      </c>
    </row>
    <row r="11" spans="1:9" ht="24" x14ac:dyDescent="0.25">
      <c r="A11" s="6" t="e">
        <f>1+Huetamo!#REF!</f>
        <v>#REF!</v>
      </c>
      <c r="B11" s="3" t="s">
        <v>329</v>
      </c>
      <c r="C11" s="4" t="s">
        <v>330</v>
      </c>
      <c r="D11" s="3" t="s">
        <v>331</v>
      </c>
      <c r="E11" s="6" t="s">
        <v>448</v>
      </c>
      <c r="F11" s="20" t="s">
        <v>463</v>
      </c>
    </row>
    <row r="12" spans="1:9" x14ac:dyDescent="0.25">
      <c r="A12" s="6" t="e">
        <f>1+Coalcoman!#REF!</f>
        <v>#REF!</v>
      </c>
      <c r="B12" s="3" t="s">
        <v>125</v>
      </c>
      <c r="C12" s="4" t="s">
        <v>126</v>
      </c>
      <c r="D12" s="3" t="s">
        <v>124</v>
      </c>
      <c r="E12" s="6" t="s">
        <v>448</v>
      </c>
      <c r="F12" s="20" t="s">
        <v>463</v>
      </c>
    </row>
  </sheetData>
  <hyperlinks>
    <hyperlink ref="I2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6" sqref="G6"/>
    </sheetView>
  </sheetViews>
  <sheetFormatPr baseColWidth="10" defaultRowHeight="15" x14ac:dyDescent="0.25"/>
  <cols>
    <col min="7" max="7" width="27.5703125" customWidth="1"/>
  </cols>
  <sheetData>
    <row r="1" spans="1:10" ht="60" x14ac:dyDescent="0.25">
      <c r="A1" s="1" t="s">
        <v>446</v>
      </c>
      <c r="B1" s="1" t="s">
        <v>0</v>
      </c>
      <c r="C1" s="2" t="s">
        <v>1</v>
      </c>
      <c r="D1" s="2" t="s">
        <v>2</v>
      </c>
      <c r="E1" s="7" t="s">
        <v>447</v>
      </c>
      <c r="F1" s="34" t="s">
        <v>451</v>
      </c>
      <c r="G1" s="35" t="s">
        <v>469</v>
      </c>
      <c r="H1" s="35" t="s">
        <v>470</v>
      </c>
      <c r="I1" s="35" t="s">
        <v>471</v>
      </c>
      <c r="J1" s="35"/>
    </row>
    <row r="2" spans="1:10" x14ac:dyDescent="0.25">
      <c r="A2" s="6" t="e">
        <f>1+#REF!</f>
        <v>#REF!</v>
      </c>
      <c r="B2" s="3" t="s">
        <v>168</v>
      </c>
      <c r="C2" s="4" t="s">
        <v>169</v>
      </c>
      <c r="D2" s="3" t="s">
        <v>167</v>
      </c>
      <c r="E2" s="6" t="s">
        <v>448</v>
      </c>
      <c r="F2" s="23" t="s">
        <v>466</v>
      </c>
      <c r="G2" s="32" t="s">
        <v>485</v>
      </c>
      <c r="H2" s="32" t="s">
        <v>486</v>
      </c>
      <c r="I2" s="33" t="s">
        <v>487</v>
      </c>
      <c r="J2" s="32"/>
    </row>
    <row r="3" spans="1:10" x14ac:dyDescent="0.25">
      <c r="A3" s="6" t="e">
        <f>1+A2</f>
        <v>#REF!</v>
      </c>
      <c r="B3" s="3" t="s">
        <v>170</v>
      </c>
      <c r="C3" s="4" t="s">
        <v>171</v>
      </c>
      <c r="D3" s="3" t="s">
        <v>167</v>
      </c>
      <c r="E3" s="6" t="s">
        <v>448</v>
      </c>
      <c r="F3" s="23" t="s">
        <v>466</v>
      </c>
    </row>
    <row r="4" spans="1:10" ht="36" x14ac:dyDescent="0.25">
      <c r="A4" s="6" t="e">
        <f>1+Maravatío!A10</f>
        <v>#REF!</v>
      </c>
      <c r="B4" s="3" t="s">
        <v>294</v>
      </c>
      <c r="C4" s="4" t="s">
        <v>295</v>
      </c>
      <c r="D4" s="3" t="s">
        <v>296</v>
      </c>
      <c r="E4" s="6" t="s">
        <v>448</v>
      </c>
      <c r="F4" s="23" t="s">
        <v>466</v>
      </c>
    </row>
    <row r="5" spans="1:10" ht="24" x14ac:dyDescent="0.25">
      <c r="A5" s="6" t="e">
        <f>1+A4</f>
        <v>#REF!</v>
      </c>
      <c r="B5" s="3" t="s">
        <v>297</v>
      </c>
      <c r="C5" s="4" t="s">
        <v>298</v>
      </c>
      <c r="D5" s="3" t="s">
        <v>296</v>
      </c>
      <c r="E5" s="6" t="s">
        <v>448</v>
      </c>
      <c r="F5" s="23" t="s">
        <v>466</v>
      </c>
    </row>
    <row r="6" spans="1:10" ht="36" x14ac:dyDescent="0.25">
      <c r="A6" s="6" t="e">
        <f>1+A5</f>
        <v>#REF!</v>
      </c>
      <c r="B6" s="3" t="s">
        <v>299</v>
      </c>
      <c r="C6" s="4" t="s">
        <v>300</v>
      </c>
      <c r="D6" s="3" t="s">
        <v>296</v>
      </c>
      <c r="E6" s="6" t="s">
        <v>448</v>
      </c>
      <c r="F6" s="23" t="s">
        <v>466</v>
      </c>
    </row>
    <row r="7" spans="1:10" ht="24" x14ac:dyDescent="0.25">
      <c r="A7" s="6" t="e">
        <f>1+'La Piedad'!#REF!</f>
        <v>#REF!</v>
      </c>
      <c r="B7" s="3" t="s">
        <v>226</v>
      </c>
      <c r="C7" s="4" t="s">
        <v>227</v>
      </c>
      <c r="D7" s="3" t="s">
        <v>228</v>
      </c>
      <c r="E7" s="6" t="s">
        <v>448</v>
      </c>
      <c r="F7" s="23" t="s">
        <v>466</v>
      </c>
    </row>
    <row r="8" spans="1:10" ht="24" x14ac:dyDescent="0.25">
      <c r="A8" s="6" t="e">
        <f>1+Pátzcuaro!#REF!</f>
        <v>#REF!</v>
      </c>
      <c r="B8" s="3" t="s">
        <v>340</v>
      </c>
      <c r="C8" s="4" t="s">
        <v>341</v>
      </c>
      <c r="D8" s="3" t="s">
        <v>342</v>
      </c>
      <c r="E8" s="6" t="s">
        <v>448</v>
      </c>
      <c r="F8" s="23" t="s">
        <v>466</v>
      </c>
    </row>
    <row r="9" spans="1:10" ht="36" x14ac:dyDescent="0.25">
      <c r="A9" s="6" t="e">
        <f>1+A8</f>
        <v>#REF!</v>
      </c>
      <c r="B9" s="3" t="s">
        <v>343</v>
      </c>
      <c r="C9" s="4" t="s">
        <v>344</v>
      </c>
      <c r="D9" s="3" t="s">
        <v>342</v>
      </c>
      <c r="E9" s="6" t="s">
        <v>448</v>
      </c>
      <c r="F9" s="23" t="s">
        <v>466</v>
      </c>
    </row>
    <row r="10" spans="1:10" x14ac:dyDescent="0.25">
      <c r="A10" s="6" t="e">
        <f>1+A9</f>
        <v>#REF!</v>
      </c>
      <c r="B10" s="3" t="s">
        <v>345</v>
      </c>
      <c r="C10" s="4" t="s">
        <v>346</v>
      </c>
      <c r="D10" s="3" t="s">
        <v>342</v>
      </c>
      <c r="E10" s="6" t="s">
        <v>449</v>
      </c>
      <c r="F10" s="23" t="s">
        <v>466</v>
      </c>
    </row>
    <row r="11" spans="1:10" ht="48" x14ac:dyDescent="0.25">
      <c r="A11" s="6" t="e">
        <f>1+A10</f>
        <v>#REF!</v>
      </c>
      <c r="B11" s="3" t="s">
        <v>347</v>
      </c>
      <c r="C11" s="4" t="s">
        <v>348</v>
      </c>
      <c r="D11" s="3" t="s">
        <v>342</v>
      </c>
      <c r="E11" s="6" t="s">
        <v>448</v>
      </c>
      <c r="F11" s="23" t="s">
        <v>466</v>
      </c>
    </row>
    <row r="12" spans="1:10" x14ac:dyDescent="0.25">
      <c r="A12" s="6" t="e">
        <f>1+A11</f>
        <v>#REF!</v>
      </c>
      <c r="B12" s="3" t="s">
        <v>349</v>
      </c>
      <c r="C12" s="4" t="s">
        <v>350</v>
      </c>
      <c r="D12" s="3" t="s">
        <v>351</v>
      </c>
      <c r="E12" s="6" t="s">
        <v>448</v>
      </c>
      <c r="F12" s="23" t="s">
        <v>466</v>
      </c>
    </row>
    <row r="13" spans="1:10" ht="48" x14ac:dyDescent="0.25">
      <c r="A13" s="6" t="e">
        <f>1+Morelia!#REF!</f>
        <v>#REF!</v>
      </c>
      <c r="B13" s="3" t="s">
        <v>388</v>
      </c>
      <c r="C13" s="4" t="s">
        <v>389</v>
      </c>
      <c r="D13" s="3" t="s">
        <v>390</v>
      </c>
      <c r="E13" s="6" t="s">
        <v>448</v>
      </c>
      <c r="F13" s="23" t="s">
        <v>466</v>
      </c>
    </row>
    <row r="14" spans="1:10" ht="36" x14ac:dyDescent="0.25">
      <c r="A14" s="6" t="e">
        <f>1+A13</f>
        <v>#REF!</v>
      </c>
      <c r="B14" s="3" t="s">
        <v>391</v>
      </c>
      <c r="C14" s="4" t="s">
        <v>392</v>
      </c>
      <c r="D14" s="3" t="s">
        <v>390</v>
      </c>
      <c r="E14" s="6" t="s">
        <v>449</v>
      </c>
      <c r="F14" s="23" t="s">
        <v>466</v>
      </c>
    </row>
    <row r="15" spans="1:10" ht="60" x14ac:dyDescent="0.25">
      <c r="A15" s="6" t="e">
        <f>1+A14</f>
        <v>#REF!</v>
      </c>
      <c r="B15" s="3" t="s">
        <v>393</v>
      </c>
      <c r="C15" s="4" t="s">
        <v>394</v>
      </c>
      <c r="D15" s="3" t="s">
        <v>390</v>
      </c>
      <c r="E15" s="6" t="s">
        <v>448</v>
      </c>
      <c r="F15" s="23" t="s">
        <v>466</v>
      </c>
    </row>
    <row r="16" spans="1:10" ht="60" x14ac:dyDescent="0.25">
      <c r="A16" s="6" t="e">
        <f>1+A15</f>
        <v>#REF!</v>
      </c>
      <c r="B16" s="3" t="s">
        <v>395</v>
      </c>
      <c r="C16" s="4" t="s">
        <v>396</v>
      </c>
      <c r="D16" s="3" t="s">
        <v>390</v>
      </c>
      <c r="E16" s="6" t="s">
        <v>448</v>
      </c>
      <c r="F16" s="23" t="s">
        <v>466</v>
      </c>
    </row>
    <row r="17" spans="1:6" ht="36" x14ac:dyDescent="0.25">
      <c r="A17" s="6" t="e">
        <f>1+Huetamo!#REF!</f>
        <v>#REF!</v>
      </c>
      <c r="B17" s="4" t="s">
        <v>425</v>
      </c>
      <c r="C17" s="4" t="s">
        <v>426</v>
      </c>
      <c r="D17" s="3" t="s">
        <v>390</v>
      </c>
      <c r="E17" s="6" t="s">
        <v>448</v>
      </c>
      <c r="F17" s="23" t="s">
        <v>466</v>
      </c>
    </row>
    <row r="18" spans="1:6" ht="36" x14ac:dyDescent="0.25">
      <c r="A18" s="6" t="e">
        <f>1+Morelia!#REF!</f>
        <v>#REF!</v>
      </c>
      <c r="B18" s="4" t="s">
        <v>430</v>
      </c>
      <c r="C18" s="4" t="s">
        <v>431</v>
      </c>
      <c r="D18" s="3" t="s">
        <v>390</v>
      </c>
      <c r="E18" s="6" t="s">
        <v>448</v>
      </c>
      <c r="F18" s="23" t="s">
        <v>466</v>
      </c>
    </row>
    <row r="19" spans="1:6" ht="48" x14ac:dyDescent="0.25">
      <c r="A19" s="6" t="e">
        <f>1+Pátzcuaro!#REF!</f>
        <v>#REF!</v>
      </c>
      <c r="B19" s="3" t="s">
        <v>436</v>
      </c>
      <c r="C19" s="4" t="s">
        <v>437</v>
      </c>
      <c r="D19" s="3" t="s">
        <v>390</v>
      </c>
      <c r="E19" s="6" t="s">
        <v>448</v>
      </c>
      <c r="F19" s="23" t="s">
        <v>466</v>
      </c>
    </row>
  </sheetData>
  <hyperlinks>
    <hyperlink ref="I2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10" sqref="G10"/>
    </sheetView>
  </sheetViews>
  <sheetFormatPr baseColWidth="10" defaultRowHeight="15" x14ac:dyDescent="0.25"/>
  <cols>
    <col min="7" max="7" width="21.140625" customWidth="1"/>
    <col min="8" max="8" width="24.85546875" customWidth="1"/>
  </cols>
  <sheetData>
    <row r="1" spans="1:10" ht="60" x14ac:dyDescent="0.25">
      <c r="A1" s="1" t="s">
        <v>446</v>
      </c>
      <c r="B1" s="1" t="s">
        <v>0</v>
      </c>
      <c r="C1" s="2" t="s">
        <v>1</v>
      </c>
      <c r="D1" s="2" t="s">
        <v>2</v>
      </c>
      <c r="E1" s="7" t="s">
        <v>447</v>
      </c>
      <c r="F1" s="34" t="s">
        <v>451</v>
      </c>
      <c r="G1" s="35" t="s">
        <v>515</v>
      </c>
      <c r="H1" s="35" t="s">
        <v>470</v>
      </c>
      <c r="I1" s="35" t="s">
        <v>471</v>
      </c>
      <c r="J1" s="35"/>
    </row>
    <row r="2" spans="1:10" x14ac:dyDescent="0.25">
      <c r="A2" s="6" t="e">
        <f>1+#REF!</f>
        <v>#REF!</v>
      </c>
      <c r="B2" s="3" t="s">
        <v>99</v>
      </c>
      <c r="C2" s="4" t="s">
        <v>100</v>
      </c>
      <c r="D2" s="3" t="s">
        <v>101</v>
      </c>
      <c r="E2" s="6" t="s">
        <v>448</v>
      </c>
      <c r="F2" s="21" t="s">
        <v>464</v>
      </c>
      <c r="G2" s="37" t="s">
        <v>495</v>
      </c>
      <c r="H2" s="37" t="s">
        <v>497</v>
      </c>
      <c r="I2" s="33" t="s">
        <v>496</v>
      </c>
      <c r="J2" s="32"/>
    </row>
    <row r="3" spans="1:10" x14ac:dyDescent="0.25">
      <c r="A3" s="6" t="e">
        <f>1+Morelia!#REF!</f>
        <v>#REF!</v>
      </c>
      <c r="B3" s="3" t="s">
        <v>273</v>
      </c>
      <c r="C3" s="4" t="s">
        <v>274</v>
      </c>
      <c r="D3" s="3" t="s">
        <v>275</v>
      </c>
      <c r="E3" s="6" t="s">
        <v>449</v>
      </c>
      <c r="F3" s="21" t="s">
        <v>464</v>
      </c>
    </row>
    <row r="4" spans="1:10" x14ac:dyDescent="0.25">
      <c r="A4" s="6" t="e">
        <f>1+A3</f>
        <v>#REF!</v>
      </c>
      <c r="B4" s="3" t="s">
        <v>276</v>
      </c>
      <c r="C4" s="4" t="s">
        <v>277</v>
      </c>
      <c r="D4" s="3" t="s">
        <v>275</v>
      </c>
      <c r="E4" s="6" t="s">
        <v>449</v>
      </c>
      <c r="F4" s="21" t="s">
        <v>464</v>
      </c>
    </row>
    <row r="5" spans="1:10" ht="24" x14ac:dyDescent="0.25">
      <c r="A5" s="6" t="e">
        <f>1+A4</f>
        <v>#REF!</v>
      </c>
      <c r="B5" s="3" t="s">
        <v>278</v>
      </c>
      <c r="C5" s="4" t="s">
        <v>279</v>
      </c>
      <c r="D5" s="3" t="s">
        <v>275</v>
      </c>
      <c r="E5" s="6" t="s">
        <v>448</v>
      </c>
      <c r="F5" s="21" t="s">
        <v>464</v>
      </c>
    </row>
    <row r="6" spans="1:10" ht="24" x14ac:dyDescent="0.25">
      <c r="A6" s="6" t="e">
        <f>1+Zitácuaro!A18</f>
        <v>#REF!</v>
      </c>
      <c r="B6" s="3" t="s">
        <v>432</v>
      </c>
      <c r="C6" s="4" t="s">
        <v>433</v>
      </c>
      <c r="D6" s="3" t="s">
        <v>101</v>
      </c>
      <c r="E6" s="6" t="s">
        <v>448</v>
      </c>
      <c r="F6" s="21" t="s">
        <v>464</v>
      </c>
    </row>
  </sheetData>
  <hyperlinks>
    <hyperlink ref="I2" r:id="rId1" display="mailto:olivetti_10@hotmail.e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7" sqref="G7"/>
    </sheetView>
  </sheetViews>
  <sheetFormatPr baseColWidth="10" defaultRowHeight="15" x14ac:dyDescent="0.25"/>
  <cols>
    <col min="7" max="7" width="27.85546875" customWidth="1"/>
    <col min="8" max="8" width="21.28515625" customWidth="1"/>
    <col min="9" max="9" width="24" customWidth="1"/>
  </cols>
  <sheetData>
    <row r="1" spans="1:10" ht="60" x14ac:dyDescent="0.25">
      <c r="A1" s="1" t="s">
        <v>446</v>
      </c>
      <c r="B1" s="1" t="s">
        <v>0</v>
      </c>
      <c r="C1" s="2" t="s">
        <v>1</v>
      </c>
      <c r="D1" s="2" t="s">
        <v>2</v>
      </c>
      <c r="E1" s="7" t="s">
        <v>447</v>
      </c>
      <c r="F1" s="34" t="s">
        <v>451</v>
      </c>
      <c r="G1" s="35" t="s">
        <v>515</v>
      </c>
      <c r="H1" s="35" t="s">
        <v>470</v>
      </c>
      <c r="I1" s="35" t="s">
        <v>471</v>
      </c>
    </row>
    <row r="2" spans="1:10" ht="36" x14ac:dyDescent="0.25">
      <c r="A2" s="6" t="e">
        <f>1+#REF!</f>
        <v>#REF!</v>
      </c>
      <c r="B2" s="3" t="s">
        <v>157</v>
      </c>
      <c r="C2" s="4" t="s">
        <v>158</v>
      </c>
      <c r="D2" s="3" t="s">
        <v>159</v>
      </c>
      <c r="E2" s="6" t="s">
        <v>448</v>
      </c>
      <c r="F2" s="22" t="s">
        <v>465</v>
      </c>
      <c r="G2" s="37" t="s">
        <v>501</v>
      </c>
      <c r="H2" s="38">
        <v>13531171459</v>
      </c>
      <c r="I2" s="33" t="s">
        <v>503</v>
      </c>
      <c r="J2" s="32"/>
    </row>
    <row r="3" spans="1:10" ht="24" x14ac:dyDescent="0.25">
      <c r="A3" s="6" t="e">
        <f>1+Maravatío!#REF!</f>
        <v>#REF!</v>
      </c>
      <c r="B3" s="3" t="s">
        <v>193</v>
      </c>
      <c r="C3" s="4" t="s">
        <v>194</v>
      </c>
      <c r="D3" s="4" t="s">
        <v>195</v>
      </c>
      <c r="E3" s="6" t="s">
        <v>448</v>
      </c>
      <c r="F3" s="22" t="s">
        <v>465</v>
      </c>
      <c r="H3" s="37" t="s">
        <v>502</v>
      </c>
    </row>
    <row r="4" spans="1:10" ht="36" x14ac:dyDescent="0.25">
      <c r="A4" s="6" t="e">
        <f>1+Uruapan!#REF!</f>
        <v>#REF!</v>
      </c>
      <c r="B4" s="3" t="s">
        <v>366</v>
      </c>
      <c r="C4" s="4" t="s">
        <v>367</v>
      </c>
      <c r="D4" s="4" t="s">
        <v>368</v>
      </c>
      <c r="E4" s="6" t="s">
        <v>448</v>
      </c>
      <c r="F4" s="22" t="s">
        <v>465</v>
      </c>
    </row>
    <row r="5" spans="1:10" ht="24" x14ac:dyDescent="0.25">
      <c r="A5" s="6" t="e">
        <f>1+A4</f>
        <v>#REF!</v>
      </c>
      <c r="B5" s="3" t="s">
        <v>369</v>
      </c>
      <c r="C5" s="4" t="s">
        <v>370</v>
      </c>
      <c r="D5" s="3" t="s">
        <v>371</v>
      </c>
      <c r="E5" s="6" t="s">
        <v>448</v>
      </c>
      <c r="F5" s="22" t="s">
        <v>465</v>
      </c>
    </row>
  </sheetData>
  <hyperlinks>
    <hyperlink ref="I2" r:id="rId1" display="mailto:gabrielaacd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9" sqref="F9"/>
    </sheetView>
  </sheetViews>
  <sheetFormatPr baseColWidth="10" defaultRowHeight="15" x14ac:dyDescent="0.25"/>
  <cols>
    <col min="6" max="6" width="27.85546875" customWidth="1"/>
    <col min="8" max="8" width="22.28515625" customWidth="1"/>
  </cols>
  <sheetData>
    <row r="1" spans="1:8" x14ac:dyDescent="0.25">
      <c r="D1" s="5"/>
      <c r="E1" s="6"/>
    </row>
    <row r="2" spans="1:8" x14ac:dyDescent="0.25">
      <c r="D2" s="5"/>
      <c r="E2" s="6"/>
    </row>
    <row r="3" spans="1:8" ht="60" x14ac:dyDescent="0.25">
      <c r="A3" s="1" t="s">
        <v>0</v>
      </c>
      <c r="B3" s="2" t="s">
        <v>1</v>
      </c>
      <c r="C3" s="2" t="s">
        <v>2</v>
      </c>
      <c r="D3" s="7" t="s">
        <v>447</v>
      </c>
      <c r="E3" s="30" t="s">
        <v>451</v>
      </c>
      <c r="F3" s="31" t="s">
        <v>515</v>
      </c>
      <c r="G3" s="31" t="s">
        <v>470</v>
      </c>
      <c r="H3" s="31" t="s">
        <v>471</v>
      </c>
    </row>
    <row r="4" spans="1:8" ht="24" x14ac:dyDescent="0.25">
      <c r="A4" s="3" t="s">
        <v>3</v>
      </c>
      <c r="B4" s="4" t="s">
        <v>4</v>
      </c>
      <c r="C4" s="3" t="s">
        <v>5</v>
      </c>
      <c r="D4" s="6" t="s">
        <v>448</v>
      </c>
      <c r="E4" s="10" t="s">
        <v>452</v>
      </c>
      <c r="F4" s="32" t="s">
        <v>472</v>
      </c>
      <c r="G4" s="32">
        <v>4432651994</v>
      </c>
      <c r="H4" s="33" t="s">
        <v>473</v>
      </c>
    </row>
    <row r="5" spans="1:8" x14ac:dyDescent="0.25">
      <c r="A5" s="3" t="s">
        <v>6</v>
      </c>
      <c r="B5" s="4" t="s">
        <v>7</v>
      </c>
      <c r="C5" s="3" t="s">
        <v>8</v>
      </c>
      <c r="D5" s="6" t="s">
        <v>448</v>
      </c>
      <c r="E5" s="10" t="s">
        <v>452</v>
      </c>
      <c r="G5" s="37">
        <v>3237055</v>
      </c>
    </row>
    <row r="6" spans="1:8" x14ac:dyDescent="0.25">
      <c r="A6" s="3" t="s">
        <v>102</v>
      </c>
      <c r="B6" s="4" t="s">
        <v>103</v>
      </c>
      <c r="C6" s="3" t="s">
        <v>104</v>
      </c>
      <c r="D6" s="6" t="s">
        <v>448</v>
      </c>
      <c r="E6" s="10" t="s">
        <v>452</v>
      </c>
    </row>
    <row r="7" spans="1:8" ht="48" x14ac:dyDescent="0.25">
      <c r="A7" s="3" t="s">
        <v>105</v>
      </c>
      <c r="B7" s="4" t="s">
        <v>106</v>
      </c>
      <c r="C7" s="3" t="s">
        <v>104</v>
      </c>
      <c r="D7" s="6" t="s">
        <v>448</v>
      </c>
      <c r="E7" s="10" t="s">
        <v>452</v>
      </c>
    </row>
    <row r="8" spans="1:8" x14ac:dyDescent="0.25">
      <c r="A8" s="3" t="s">
        <v>179</v>
      </c>
      <c r="B8" s="4" t="s">
        <v>180</v>
      </c>
      <c r="C8" s="3" t="s">
        <v>181</v>
      </c>
      <c r="D8" s="6" t="s">
        <v>449</v>
      </c>
      <c r="E8" s="10" t="s">
        <v>452</v>
      </c>
    </row>
    <row r="9" spans="1:8" x14ac:dyDescent="0.25">
      <c r="A9" s="3" t="s">
        <v>182</v>
      </c>
      <c r="B9" s="4" t="s">
        <v>183</v>
      </c>
      <c r="C9" s="3" t="s">
        <v>181</v>
      </c>
      <c r="D9" s="6" t="s">
        <v>448</v>
      </c>
      <c r="E9" s="10" t="s">
        <v>452</v>
      </c>
    </row>
    <row r="10" spans="1:8" x14ac:dyDescent="0.25">
      <c r="A10" s="3" t="s">
        <v>184</v>
      </c>
      <c r="B10" s="4" t="s">
        <v>185</v>
      </c>
      <c r="C10" s="3" t="s">
        <v>181</v>
      </c>
      <c r="D10" s="6" t="s">
        <v>449</v>
      </c>
      <c r="E10" s="10" t="s">
        <v>452</v>
      </c>
    </row>
    <row r="11" spans="1:8" x14ac:dyDescent="0.25">
      <c r="A11" s="3" t="s">
        <v>196</v>
      </c>
      <c r="B11" s="4" t="s">
        <v>197</v>
      </c>
      <c r="C11" s="3" t="s">
        <v>198</v>
      </c>
      <c r="D11" s="6" t="s">
        <v>448</v>
      </c>
      <c r="E11" s="10" t="s">
        <v>452</v>
      </c>
    </row>
    <row r="12" spans="1:8" x14ac:dyDescent="0.25">
      <c r="A12" s="3" t="s">
        <v>199</v>
      </c>
      <c r="B12" s="4" t="s">
        <v>200</v>
      </c>
      <c r="C12" s="3" t="s">
        <v>198</v>
      </c>
      <c r="D12" s="6" t="s">
        <v>448</v>
      </c>
      <c r="E12" s="10" t="s">
        <v>452</v>
      </c>
    </row>
    <row r="13" spans="1:8" x14ac:dyDescent="0.25">
      <c r="A13" s="3" t="s">
        <v>201</v>
      </c>
      <c r="B13" s="4" t="s">
        <v>202</v>
      </c>
      <c r="C13" s="3" t="s">
        <v>198</v>
      </c>
      <c r="D13" s="6" t="s">
        <v>448</v>
      </c>
      <c r="E13" s="10" t="s">
        <v>452</v>
      </c>
    </row>
    <row r="14" spans="1:8" x14ac:dyDescent="0.25">
      <c r="A14" s="3" t="s">
        <v>203</v>
      </c>
      <c r="B14" s="4" t="s">
        <v>204</v>
      </c>
      <c r="C14" s="3" t="s">
        <v>198</v>
      </c>
      <c r="D14" s="6" t="s">
        <v>449</v>
      </c>
      <c r="E14" s="10" t="s">
        <v>452</v>
      </c>
    </row>
    <row r="15" spans="1:8" ht="24" x14ac:dyDescent="0.25">
      <c r="A15" s="3" t="s">
        <v>205</v>
      </c>
      <c r="B15" s="4" t="s">
        <v>206</v>
      </c>
      <c r="C15" s="3" t="s">
        <v>198</v>
      </c>
      <c r="D15" s="6" t="s">
        <v>448</v>
      </c>
      <c r="E15" s="10" t="s">
        <v>452</v>
      </c>
    </row>
    <row r="16" spans="1:8" x14ac:dyDescent="0.25">
      <c r="A16" s="3" t="s">
        <v>207</v>
      </c>
      <c r="B16" s="4" t="s">
        <v>111</v>
      </c>
      <c r="C16" s="3" t="s">
        <v>208</v>
      </c>
      <c r="D16" s="6" t="s">
        <v>448</v>
      </c>
      <c r="E16" s="10" t="s">
        <v>452</v>
      </c>
    </row>
    <row r="17" spans="1:5" ht="24" x14ac:dyDescent="0.25">
      <c r="A17" s="3" t="s">
        <v>268</v>
      </c>
      <c r="B17" s="4" t="s">
        <v>269</v>
      </c>
      <c r="C17" s="3" t="s">
        <v>270</v>
      </c>
      <c r="D17" s="6" t="s">
        <v>448</v>
      </c>
      <c r="E17" s="10" t="s">
        <v>452</v>
      </c>
    </row>
    <row r="18" spans="1:5" x14ac:dyDescent="0.25">
      <c r="A18" s="3" t="s">
        <v>271</v>
      </c>
      <c r="B18" s="4" t="s">
        <v>272</v>
      </c>
      <c r="C18" s="3" t="s">
        <v>270</v>
      </c>
      <c r="D18" s="6" t="s">
        <v>448</v>
      </c>
      <c r="E18" s="10" t="s">
        <v>452</v>
      </c>
    </row>
    <row r="19" spans="1:5" ht="36" x14ac:dyDescent="0.25">
      <c r="A19" s="3" t="s">
        <v>288</v>
      </c>
      <c r="B19" s="4" t="s">
        <v>289</v>
      </c>
      <c r="C19" s="3" t="s">
        <v>290</v>
      </c>
      <c r="D19" s="6" t="s">
        <v>448</v>
      </c>
      <c r="E19" s="10" t="s">
        <v>452</v>
      </c>
    </row>
    <row r="20" spans="1:5" ht="24" x14ac:dyDescent="0.25">
      <c r="A20" s="3" t="s">
        <v>317</v>
      </c>
      <c r="B20" s="4" t="s">
        <v>318</v>
      </c>
      <c r="C20" s="3" t="s">
        <v>319</v>
      </c>
      <c r="D20" s="6" t="s">
        <v>448</v>
      </c>
      <c r="E20" s="10" t="s">
        <v>452</v>
      </c>
    </row>
    <row r="21" spans="1:5" ht="48" x14ac:dyDescent="0.25">
      <c r="A21" s="3" t="s">
        <v>320</v>
      </c>
      <c r="B21" s="4" t="s">
        <v>321</v>
      </c>
      <c r="C21" s="3" t="s">
        <v>319</v>
      </c>
      <c r="D21" s="6" t="s">
        <v>448</v>
      </c>
      <c r="E21" s="10" t="s">
        <v>452</v>
      </c>
    </row>
    <row r="22" spans="1:5" ht="24" x14ac:dyDescent="0.25">
      <c r="A22" s="3" t="s">
        <v>322</v>
      </c>
      <c r="B22" s="4" t="s">
        <v>323</v>
      </c>
      <c r="C22" s="3" t="s">
        <v>319</v>
      </c>
      <c r="D22" s="6" t="s">
        <v>448</v>
      </c>
      <c r="E22" s="10" t="s">
        <v>452</v>
      </c>
    </row>
    <row r="23" spans="1:5" ht="24" x14ac:dyDescent="0.25">
      <c r="A23" s="3" t="s">
        <v>355</v>
      </c>
      <c r="B23" s="4" t="s">
        <v>356</v>
      </c>
      <c r="C23" s="3" t="s">
        <v>357</v>
      </c>
      <c r="D23" s="6" t="s">
        <v>449</v>
      </c>
      <c r="E23" s="10" t="s">
        <v>452</v>
      </c>
    </row>
    <row r="24" spans="1:5" ht="36" x14ac:dyDescent="0.25">
      <c r="A24" s="3" t="s">
        <v>358</v>
      </c>
      <c r="B24" s="4" t="s">
        <v>359</v>
      </c>
      <c r="C24" s="3" t="s">
        <v>357</v>
      </c>
      <c r="D24" s="6" t="s">
        <v>449</v>
      </c>
      <c r="E24" s="10" t="s">
        <v>452</v>
      </c>
    </row>
    <row r="25" spans="1:5" ht="36" x14ac:dyDescent="0.25">
      <c r="A25" s="3" t="s">
        <v>383</v>
      </c>
      <c r="B25" s="4" t="s">
        <v>384</v>
      </c>
      <c r="C25" s="3" t="s">
        <v>385</v>
      </c>
      <c r="D25" s="6" t="s">
        <v>448</v>
      </c>
      <c r="E25" s="10" t="s">
        <v>452</v>
      </c>
    </row>
    <row r="26" spans="1:5" ht="60" x14ac:dyDescent="0.25">
      <c r="A26" s="3" t="s">
        <v>386</v>
      </c>
      <c r="B26" s="4" t="s">
        <v>387</v>
      </c>
      <c r="C26" s="3" t="s">
        <v>385</v>
      </c>
      <c r="D26" s="6" t="s">
        <v>448</v>
      </c>
      <c r="E26" s="10" t="s">
        <v>452</v>
      </c>
    </row>
    <row r="27" spans="1:5" ht="24" x14ac:dyDescent="0.25">
      <c r="A27" s="3" t="s">
        <v>397</v>
      </c>
      <c r="B27" s="4" t="s">
        <v>398</v>
      </c>
      <c r="C27" s="3" t="s">
        <v>399</v>
      </c>
      <c r="D27" s="6" t="s">
        <v>448</v>
      </c>
      <c r="E27" s="10" t="s">
        <v>452</v>
      </c>
    </row>
    <row r="28" spans="1:5" ht="24" x14ac:dyDescent="0.25">
      <c r="A28" s="3" t="s">
        <v>407</v>
      </c>
      <c r="B28" s="4" t="s">
        <v>408</v>
      </c>
      <c r="C28" s="3" t="s">
        <v>198</v>
      </c>
      <c r="D28" s="6" t="s">
        <v>448</v>
      </c>
      <c r="E28" s="10" t="s">
        <v>452</v>
      </c>
    </row>
    <row r="29" spans="1:5" ht="24" x14ac:dyDescent="0.25">
      <c r="A29" s="3" t="s">
        <v>427</v>
      </c>
      <c r="B29" s="4" t="s">
        <v>428</v>
      </c>
      <c r="C29" s="3" t="s">
        <v>429</v>
      </c>
      <c r="D29" s="6" t="s">
        <v>448</v>
      </c>
      <c r="E29" s="10" t="s">
        <v>452</v>
      </c>
    </row>
  </sheetData>
  <hyperlinks>
    <hyperlink ref="H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1" sqref="F1"/>
    </sheetView>
  </sheetViews>
  <sheetFormatPr baseColWidth="10" defaultRowHeight="15" x14ac:dyDescent="0.25"/>
  <cols>
    <col min="6" max="6" width="28.140625" customWidth="1"/>
    <col min="7" max="7" width="16.28515625" customWidth="1"/>
    <col min="8" max="8" width="24.42578125" customWidth="1"/>
  </cols>
  <sheetData>
    <row r="1" spans="1:9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515</v>
      </c>
      <c r="G1" s="35" t="s">
        <v>470</v>
      </c>
      <c r="H1" s="35" t="s">
        <v>471</v>
      </c>
      <c r="I1" s="35"/>
    </row>
    <row r="2" spans="1:9" ht="24" x14ac:dyDescent="0.25">
      <c r="A2" s="3" t="s">
        <v>9</v>
      </c>
      <c r="B2" s="4" t="s">
        <v>10</v>
      </c>
      <c r="C2" s="3" t="s">
        <v>11</v>
      </c>
      <c r="D2" s="6" t="s">
        <v>448</v>
      </c>
      <c r="E2" s="9" t="s">
        <v>453</v>
      </c>
      <c r="F2" s="32" t="s">
        <v>490</v>
      </c>
      <c r="G2" s="32" t="s">
        <v>491</v>
      </c>
      <c r="H2" s="33" t="s">
        <v>492</v>
      </c>
    </row>
    <row r="3" spans="1:9" ht="24" x14ac:dyDescent="0.25">
      <c r="A3" s="3" t="s">
        <v>12</v>
      </c>
      <c r="B3" s="4" t="s">
        <v>13</v>
      </c>
      <c r="C3" s="3" t="s">
        <v>11</v>
      </c>
      <c r="D3" s="6" t="s">
        <v>448</v>
      </c>
      <c r="E3" s="9" t="s">
        <v>453</v>
      </c>
    </row>
    <row r="4" spans="1:9" ht="24" x14ac:dyDescent="0.25">
      <c r="A4" s="3" t="s">
        <v>91</v>
      </c>
      <c r="B4" s="4" t="s">
        <v>92</v>
      </c>
      <c r="C4" s="3" t="s">
        <v>93</v>
      </c>
      <c r="D4" s="6" t="s">
        <v>449</v>
      </c>
      <c r="E4" s="9" t="s">
        <v>453</v>
      </c>
    </row>
    <row r="5" spans="1:9" ht="24" x14ac:dyDescent="0.25">
      <c r="A5" s="3" t="s">
        <v>94</v>
      </c>
      <c r="B5" s="4" t="s">
        <v>95</v>
      </c>
      <c r="C5" s="3" t="s">
        <v>93</v>
      </c>
      <c r="D5" s="6" t="s">
        <v>448</v>
      </c>
      <c r="E5" s="9" t="s">
        <v>453</v>
      </c>
    </row>
    <row r="6" spans="1:9" ht="36" x14ac:dyDescent="0.25">
      <c r="A6" s="3" t="s">
        <v>152</v>
      </c>
      <c r="B6" s="4" t="s">
        <v>153</v>
      </c>
      <c r="C6" s="3" t="s">
        <v>154</v>
      </c>
      <c r="D6" s="6" t="s">
        <v>448</v>
      </c>
      <c r="E6" s="9" t="s">
        <v>453</v>
      </c>
    </row>
    <row r="7" spans="1:9" x14ac:dyDescent="0.25">
      <c r="A7" s="3" t="s">
        <v>155</v>
      </c>
      <c r="B7" s="4" t="s">
        <v>156</v>
      </c>
      <c r="C7" s="3" t="s">
        <v>154</v>
      </c>
      <c r="D7" s="6" t="s">
        <v>448</v>
      </c>
      <c r="E7" s="9" t="s">
        <v>453</v>
      </c>
    </row>
    <row r="8" spans="1:9" ht="36" x14ac:dyDescent="0.25">
      <c r="A8" s="3" t="s">
        <v>160</v>
      </c>
      <c r="B8" s="4" t="s">
        <v>161</v>
      </c>
      <c r="C8" s="4" t="s">
        <v>162</v>
      </c>
      <c r="D8" s="6" t="s">
        <v>448</v>
      </c>
      <c r="E8" s="9" t="s">
        <v>453</v>
      </c>
    </row>
    <row r="9" spans="1:9" ht="24" x14ac:dyDescent="0.25">
      <c r="A9" s="3" t="s">
        <v>163</v>
      </c>
      <c r="B9" s="4" t="s">
        <v>164</v>
      </c>
      <c r="C9" s="4" t="s">
        <v>162</v>
      </c>
      <c r="D9" s="6" t="s">
        <v>448</v>
      </c>
      <c r="E9" s="9" t="s">
        <v>453</v>
      </c>
    </row>
    <row r="10" spans="1:9" ht="24" x14ac:dyDescent="0.25">
      <c r="A10" s="3" t="s">
        <v>165</v>
      </c>
      <c r="B10" s="4" t="s">
        <v>166</v>
      </c>
      <c r="C10" s="4" t="s">
        <v>162</v>
      </c>
      <c r="D10" s="6" t="s">
        <v>448</v>
      </c>
      <c r="E10" s="9" t="s">
        <v>453</v>
      </c>
    </row>
    <row r="11" spans="1:9" ht="24" x14ac:dyDescent="0.25">
      <c r="A11" s="3" t="s">
        <v>229</v>
      </c>
      <c r="B11" s="4" t="s">
        <v>230</v>
      </c>
      <c r="C11" s="3" t="s">
        <v>231</v>
      </c>
      <c r="D11" s="6" t="s">
        <v>448</v>
      </c>
      <c r="E11" s="9" t="s">
        <v>453</v>
      </c>
    </row>
    <row r="12" spans="1:9" ht="24" x14ac:dyDescent="0.25">
      <c r="A12" s="3" t="s">
        <v>246</v>
      </c>
      <c r="B12" s="4" t="s">
        <v>247</v>
      </c>
      <c r="C12" s="3" t="s">
        <v>248</v>
      </c>
      <c r="D12" s="6" t="s">
        <v>448</v>
      </c>
      <c r="E12" s="9" t="s">
        <v>453</v>
      </c>
    </row>
    <row r="13" spans="1:9" x14ac:dyDescent="0.25">
      <c r="A13" s="3" t="s">
        <v>249</v>
      </c>
      <c r="B13" s="4" t="s">
        <v>250</v>
      </c>
      <c r="C13" s="3" t="s">
        <v>248</v>
      </c>
      <c r="D13" s="6" t="s">
        <v>448</v>
      </c>
      <c r="E13" s="9" t="s">
        <v>453</v>
      </c>
    </row>
    <row r="14" spans="1:9" x14ac:dyDescent="0.25">
      <c r="A14" s="3" t="s">
        <v>256</v>
      </c>
      <c r="B14" s="4" t="s">
        <v>257</v>
      </c>
      <c r="C14" s="3" t="s">
        <v>258</v>
      </c>
      <c r="D14" s="6" t="s">
        <v>448</v>
      </c>
      <c r="E14" s="9" t="s">
        <v>453</v>
      </c>
    </row>
    <row r="15" spans="1:9" ht="24" x14ac:dyDescent="0.25">
      <c r="A15" s="3" t="s">
        <v>259</v>
      </c>
      <c r="B15" s="4" t="s">
        <v>260</v>
      </c>
      <c r="C15" s="3" t="s">
        <v>258</v>
      </c>
      <c r="D15" s="6" t="s">
        <v>448</v>
      </c>
      <c r="E15" s="9" t="s">
        <v>453</v>
      </c>
    </row>
    <row r="16" spans="1:9" x14ac:dyDescent="0.25">
      <c r="A16" s="3" t="s">
        <v>261</v>
      </c>
      <c r="B16" s="4" t="s">
        <v>262</v>
      </c>
      <c r="C16" s="3" t="s">
        <v>258</v>
      </c>
      <c r="D16" s="6" t="s">
        <v>448</v>
      </c>
      <c r="E16" s="9" t="s">
        <v>453</v>
      </c>
    </row>
    <row r="17" spans="1:5" x14ac:dyDescent="0.25">
      <c r="A17" s="3" t="s">
        <v>263</v>
      </c>
      <c r="B17" s="4" t="s">
        <v>264</v>
      </c>
      <c r="C17" s="3" t="s">
        <v>258</v>
      </c>
      <c r="D17" s="6" t="s">
        <v>448</v>
      </c>
      <c r="E17" s="9" t="s">
        <v>453</v>
      </c>
    </row>
    <row r="18" spans="1:5" x14ac:dyDescent="0.25">
      <c r="A18" s="3" t="s">
        <v>265</v>
      </c>
      <c r="B18" s="4" t="s">
        <v>266</v>
      </c>
      <c r="C18" s="3" t="s">
        <v>258</v>
      </c>
      <c r="D18" s="6" t="s">
        <v>448</v>
      </c>
      <c r="E18" s="9" t="s">
        <v>453</v>
      </c>
    </row>
    <row r="19" spans="1:5" x14ac:dyDescent="0.25">
      <c r="A19" s="3" t="s">
        <v>375</v>
      </c>
      <c r="B19" s="4" t="s">
        <v>376</v>
      </c>
      <c r="C19" s="3" t="s">
        <v>377</v>
      </c>
      <c r="D19" s="6" t="s">
        <v>448</v>
      </c>
      <c r="E19" s="9" t="s">
        <v>453</v>
      </c>
    </row>
    <row r="20" spans="1:5" ht="24" x14ac:dyDescent="0.25">
      <c r="A20" s="3" t="s">
        <v>400</v>
      </c>
      <c r="B20" s="4" t="s">
        <v>401</v>
      </c>
      <c r="C20" s="3" t="s">
        <v>93</v>
      </c>
      <c r="D20" s="6" t="s">
        <v>448</v>
      </c>
      <c r="E20" s="9" t="s">
        <v>453</v>
      </c>
    </row>
    <row r="21" spans="1:5" ht="24" x14ac:dyDescent="0.25">
      <c r="A21" s="3" t="s">
        <v>405</v>
      </c>
      <c r="B21" s="4" t="s">
        <v>406</v>
      </c>
      <c r="C21" s="4" t="s">
        <v>162</v>
      </c>
      <c r="D21" s="6" t="s">
        <v>448</v>
      </c>
      <c r="E21" s="9" t="s">
        <v>453</v>
      </c>
    </row>
    <row r="22" spans="1:5" x14ac:dyDescent="0.25">
      <c r="A22" s="3" t="s">
        <v>442</v>
      </c>
      <c r="B22" s="4" t="s">
        <v>443</v>
      </c>
      <c r="C22" s="3" t="s">
        <v>231</v>
      </c>
      <c r="D22" s="6" t="s">
        <v>448</v>
      </c>
      <c r="E22" s="9" t="s">
        <v>453</v>
      </c>
    </row>
  </sheetData>
  <hyperlinks>
    <hyperlink ref="H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" sqref="F1"/>
    </sheetView>
  </sheetViews>
  <sheetFormatPr baseColWidth="10" defaultRowHeight="15" x14ac:dyDescent="0.25"/>
  <cols>
    <col min="6" max="6" width="22.140625" customWidth="1"/>
    <col min="7" max="7" width="13.5703125" customWidth="1"/>
    <col min="8" max="8" width="28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515</v>
      </c>
      <c r="G1" s="35" t="s">
        <v>470</v>
      </c>
      <c r="H1" s="35" t="s">
        <v>471</v>
      </c>
    </row>
    <row r="2" spans="1:8" ht="24" x14ac:dyDescent="0.25">
      <c r="A2" s="3" t="s">
        <v>14</v>
      </c>
      <c r="B2" s="4" t="s">
        <v>15</v>
      </c>
      <c r="C2" s="3" t="s">
        <v>16</v>
      </c>
      <c r="D2" s="6" t="s">
        <v>448</v>
      </c>
      <c r="E2" s="16" t="s">
        <v>459</v>
      </c>
      <c r="F2" s="32" t="s">
        <v>476</v>
      </c>
      <c r="G2" s="32" t="s">
        <v>477</v>
      </c>
      <c r="H2" s="33" t="s">
        <v>478</v>
      </c>
    </row>
    <row r="3" spans="1:8" ht="48" x14ac:dyDescent="0.25">
      <c r="A3" s="3" t="s">
        <v>58</v>
      </c>
      <c r="B3" s="4" t="s">
        <v>59</v>
      </c>
      <c r="C3" s="3" t="s">
        <v>60</v>
      </c>
      <c r="D3" s="6" t="s">
        <v>448</v>
      </c>
      <c r="E3" s="16" t="s">
        <v>459</v>
      </c>
    </row>
    <row r="4" spans="1:8" x14ac:dyDescent="0.25">
      <c r="A4" s="3" t="s">
        <v>212</v>
      </c>
      <c r="B4" s="4" t="s">
        <v>213</v>
      </c>
      <c r="C4" s="3" t="s">
        <v>214</v>
      </c>
      <c r="D4" s="6" t="s">
        <v>449</v>
      </c>
      <c r="E4" s="16" t="s">
        <v>459</v>
      </c>
    </row>
    <row r="5" spans="1:8" x14ac:dyDescent="0.25">
      <c r="A5" s="3" t="s">
        <v>220</v>
      </c>
      <c r="B5" s="4" t="s">
        <v>221</v>
      </c>
      <c r="C5" s="3" t="s">
        <v>222</v>
      </c>
      <c r="D5" s="6" t="s">
        <v>448</v>
      </c>
      <c r="E5" s="16" t="s">
        <v>459</v>
      </c>
    </row>
    <row r="6" spans="1:8" x14ac:dyDescent="0.25">
      <c r="A6" s="3" t="s">
        <v>232</v>
      </c>
      <c r="B6" s="4" t="s">
        <v>233</v>
      </c>
      <c r="C6" s="3" t="s">
        <v>234</v>
      </c>
      <c r="D6" s="6" t="s">
        <v>448</v>
      </c>
      <c r="E6" s="16" t="s">
        <v>459</v>
      </c>
    </row>
    <row r="7" spans="1:8" x14ac:dyDescent="0.25">
      <c r="A7" s="3" t="s">
        <v>306</v>
      </c>
      <c r="B7" s="4" t="s">
        <v>307</v>
      </c>
      <c r="C7" s="3" t="s">
        <v>308</v>
      </c>
      <c r="D7" s="6" t="s">
        <v>448</v>
      </c>
      <c r="E7" s="16" t="s">
        <v>459</v>
      </c>
    </row>
    <row r="8" spans="1:8" x14ac:dyDescent="0.25">
      <c r="A8" s="3" t="s">
        <v>309</v>
      </c>
      <c r="B8" s="4" t="s">
        <v>310</v>
      </c>
      <c r="C8" s="3" t="s">
        <v>308</v>
      </c>
      <c r="D8" s="6" t="s">
        <v>448</v>
      </c>
      <c r="E8" s="16" t="s">
        <v>459</v>
      </c>
    </row>
    <row r="9" spans="1:8" x14ac:dyDescent="0.25">
      <c r="A9" s="3" t="s">
        <v>314</v>
      </c>
      <c r="B9" s="4" t="s">
        <v>315</v>
      </c>
      <c r="C9" s="3" t="s">
        <v>316</v>
      </c>
      <c r="D9" s="6" t="s">
        <v>448</v>
      </c>
      <c r="E9" s="16" t="s">
        <v>459</v>
      </c>
    </row>
    <row r="10" spans="1:8" x14ac:dyDescent="0.25">
      <c r="A10" s="3" t="s">
        <v>360</v>
      </c>
      <c r="B10" s="4" t="s">
        <v>267</v>
      </c>
      <c r="C10" s="3" t="s">
        <v>361</v>
      </c>
      <c r="D10" s="6" t="s">
        <v>449</v>
      </c>
      <c r="E10" s="16" t="s">
        <v>459</v>
      </c>
    </row>
    <row r="11" spans="1:8" ht="36" x14ac:dyDescent="0.25">
      <c r="A11" s="3" t="s">
        <v>362</v>
      </c>
      <c r="B11" s="4" t="s">
        <v>363</v>
      </c>
      <c r="C11" s="3" t="s">
        <v>361</v>
      </c>
      <c r="D11" s="6" t="s">
        <v>448</v>
      </c>
      <c r="E11" s="16" t="s">
        <v>459</v>
      </c>
    </row>
    <row r="12" spans="1:8" x14ac:dyDescent="0.25">
      <c r="A12" s="3" t="s">
        <v>364</v>
      </c>
      <c r="B12" s="4" t="s">
        <v>365</v>
      </c>
      <c r="C12" s="3" t="s">
        <v>361</v>
      </c>
      <c r="D12" s="6" t="s">
        <v>448</v>
      </c>
      <c r="E12" s="16" t="s">
        <v>459</v>
      </c>
    </row>
  </sheetData>
  <hyperlinks>
    <hyperlink ref="H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6" sqref="G6"/>
    </sheetView>
  </sheetViews>
  <sheetFormatPr baseColWidth="10" defaultRowHeight="15" x14ac:dyDescent="0.25"/>
  <cols>
    <col min="6" max="6" width="22.5703125" customWidth="1"/>
  </cols>
  <sheetData>
    <row r="1" spans="1:9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469</v>
      </c>
      <c r="G1" s="35" t="s">
        <v>470</v>
      </c>
      <c r="H1" s="35" t="s">
        <v>471</v>
      </c>
      <c r="I1" s="35"/>
    </row>
    <row r="2" spans="1:9" x14ac:dyDescent="0.25">
      <c r="A2" s="3" t="s">
        <v>17</v>
      </c>
      <c r="B2" s="4" t="s">
        <v>18</v>
      </c>
      <c r="C2" s="3" t="s">
        <v>16</v>
      </c>
      <c r="D2" s="6" t="s">
        <v>448</v>
      </c>
      <c r="E2" s="11" t="s">
        <v>454</v>
      </c>
      <c r="F2" s="32" t="s">
        <v>479</v>
      </c>
      <c r="G2" s="32" t="s">
        <v>480</v>
      </c>
      <c r="H2" s="33" t="s">
        <v>481</v>
      </c>
      <c r="I2" s="32"/>
    </row>
    <row r="3" spans="1:9" ht="24" x14ac:dyDescent="0.25">
      <c r="A3" s="3" t="s">
        <v>19</v>
      </c>
      <c r="B3" s="4" t="s">
        <v>20</v>
      </c>
      <c r="C3" s="3" t="s">
        <v>16</v>
      </c>
      <c r="D3" s="6" t="s">
        <v>448</v>
      </c>
      <c r="E3" s="11" t="s">
        <v>454</v>
      </c>
    </row>
    <row r="4" spans="1:9" ht="36" x14ac:dyDescent="0.25">
      <c r="A4" s="3" t="s">
        <v>50</v>
      </c>
      <c r="B4" s="4" t="s">
        <v>51</v>
      </c>
      <c r="C4" s="3" t="s">
        <v>52</v>
      </c>
      <c r="D4" s="6" t="s">
        <v>448</v>
      </c>
      <c r="E4" s="11" t="s">
        <v>454</v>
      </c>
    </row>
    <row r="5" spans="1:9" ht="24" x14ac:dyDescent="0.25">
      <c r="A5" s="3" t="s">
        <v>53</v>
      </c>
      <c r="B5" s="4" t="s">
        <v>54</v>
      </c>
      <c r="C5" s="3" t="s">
        <v>52</v>
      </c>
      <c r="D5" s="6" t="s">
        <v>448</v>
      </c>
      <c r="E5" s="11" t="s">
        <v>454</v>
      </c>
    </row>
    <row r="6" spans="1:9" x14ac:dyDescent="0.25">
      <c r="A6" s="3" t="s">
        <v>209</v>
      </c>
      <c r="B6" s="4" t="s">
        <v>210</v>
      </c>
      <c r="C6" s="3" t="s">
        <v>211</v>
      </c>
      <c r="D6" s="6" t="s">
        <v>448</v>
      </c>
      <c r="E6" s="11" t="s">
        <v>454</v>
      </c>
    </row>
    <row r="7" spans="1:9" x14ac:dyDescent="0.25">
      <c r="A7" s="3" t="s">
        <v>235</v>
      </c>
      <c r="B7" s="4" t="s">
        <v>236</v>
      </c>
      <c r="C7" s="3" t="s">
        <v>237</v>
      </c>
      <c r="D7" s="6" t="s">
        <v>448</v>
      </c>
      <c r="E7" s="11" t="s">
        <v>454</v>
      </c>
    </row>
    <row r="8" spans="1:9" x14ac:dyDescent="0.25">
      <c r="A8" s="3" t="s">
        <v>238</v>
      </c>
      <c r="B8" s="4" t="s">
        <v>239</v>
      </c>
      <c r="C8" s="3" t="s">
        <v>237</v>
      </c>
      <c r="D8" s="6" t="s">
        <v>448</v>
      </c>
      <c r="E8" s="11" t="s">
        <v>454</v>
      </c>
    </row>
    <row r="9" spans="1:9" x14ac:dyDescent="0.25">
      <c r="A9" s="3" t="s">
        <v>240</v>
      </c>
      <c r="B9" s="4" t="s">
        <v>241</v>
      </c>
      <c r="C9" s="3" t="s">
        <v>237</v>
      </c>
      <c r="D9" s="6" t="s">
        <v>448</v>
      </c>
      <c r="E9" s="11" t="s">
        <v>454</v>
      </c>
    </row>
    <row r="10" spans="1:9" x14ac:dyDescent="0.25">
      <c r="A10" s="3" t="s">
        <v>242</v>
      </c>
      <c r="B10" s="4" t="s">
        <v>243</v>
      </c>
      <c r="C10" s="3" t="s">
        <v>237</v>
      </c>
      <c r="D10" s="6" t="s">
        <v>448</v>
      </c>
      <c r="E10" s="11" t="s">
        <v>454</v>
      </c>
    </row>
    <row r="11" spans="1:9" ht="24" x14ac:dyDescent="0.25">
      <c r="A11" s="3" t="s">
        <v>244</v>
      </c>
      <c r="B11" s="4" t="s">
        <v>245</v>
      </c>
      <c r="C11" s="3" t="s">
        <v>237</v>
      </c>
      <c r="D11" s="6" t="s">
        <v>448</v>
      </c>
      <c r="E11" s="11" t="s">
        <v>454</v>
      </c>
    </row>
    <row r="12" spans="1:9" x14ac:dyDescent="0.25">
      <c r="A12" s="3" t="s">
        <v>332</v>
      </c>
      <c r="B12" s="4" t="s">
        <v>333</v>
      </c>
      <c r="C12" s="3" t="s">
        <v>334</v>
      </c>
      <c r="D12" s="6" t="s">
        <v>448</v>
      </c>
      <c r="E12" s="11" t="s">
        <v>454</v>
      </c>
    </row>
    <row r="13" spans="1:9" ht="36" x14ac:dyDescent="0.25">
      <c r="A13" s="3" t="s">
        <v>335</v>
      </c>
      <c r="B13" s="4" t="s">
        <v>336</v>
      </c>
      <c r="C13" s="3" t="s">
        <v>334</v>
      </c>
      <c r="D13" s="6" t="s">
        <v>449</v>
      </c>
      <c r="E13" s="11" t="s">
        <v>454</v>
      </c>
    </row>
    <row r="14" spans="1:9" ht="24" x14ac:dyDescent="0.25">
      <c r="A14" s="3" t="s">
        <v>440</v>
      </c>
      <c r="B14" s="4" t="s">
        <v>441</v>
      </c>
      <c r="C14" s="3" t="s">
        <v>237</v>
      </c>
      <c r="D14" s="6" t="s">
        <v>448</v>
      </c>
      <c r="E14" s="11" t="s">
        <v>454</v>
      </c>
    </row>
  </sheetData>
  <hyperlinks>
    <hyperlink ref="H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6" sqref="F6"/>
    </sheetView>
  </sheetViews>
  <sheetFormatPr baseColWidth="10" defaultRowHeight="15" x14ac:dyDescent="0.25"/>
  <cols>
    <col min="6" max="6" width="22.5703125" customWidth="1"/>
    <col min="7" max="7" width="13.5703125" customWidth="1"/>
    <col min="8" max="8" width="22.5703125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515</v>
      </c>
      <c r="G1" s="35" t="s">
        <v>470</v>
      </c>
      <c r="H1" s="35" t="s">
        <v>471</v>
      </c>
    </row>
    <row r="2" spans="1:8" x14ac:dyDescent="0.25">
      <c r="A2" s="3" t="s">
        <v>21</v>
      </c>
      <c r="B2" s="4" t="s">
        <v>22</v>
      </c>
      <c r="C2" s="3" t="s">
        <v>23</v>
      </c>
      <c r="D2" s="6" t="s">
        <v>448</v>
      </c>
      <c r="E2" s="13" t="s">
        <v>455</v>
      </c>
      <c r="F2" s="40" t="s">
        <v>512</v>
      </c>
      <c r="G2" s="41" t="s">
        <v>513</v>
      </c>
      <c r="H2" s="42" t="s">
        <v>514</v>
      </c>
    </row>
    <row r="3" spans="1:8" ht="24" x14ac:dyDescent="0.25">
      <c r="A3" s="3" t="s">
        <v>24</v>
      </c>
      <c r="B3" s="4" t="s">
        <v>25</v>
      </c>
      <c r="C3" s="3" t="s">
        <v>23</v>
      </c>
      <c r="D3" s="6" t="s">
        <v>448</v>
      </c>
      <c r="E3" s="13" t="s">
        <v>455</v>
      </c>
    </row>
    <row r="4" spans="1:8" x14ac:dyDescent="0.25">
      <c r="A4" s="3" t="s">
        <v>26</v>
      </c>
      <c r="B4" s="4" t="s">
        <v>27</v>
      </c>
      <c r="C4" s="3" t="s">
        <v>23</v>
      </c>
      <c r="D4" s="6" t="s">
        <v>448</v>
      </c>
      <c r="E4" s="13" t="s">
        <v>455</v>
      </c>
    </row>
    <row r="5" spans="1:8" ht="24" x14ac:dyDescent="0.25">
      <c r="A5" s="3" t="s">
        <v>28</v>
      </c>
      <c r="B5" s="4" t="s">
        <v>29</v>
      </c>
      <c r="C5" s="3" t="s">
        <v>23</v>
      </c>
      <c r="D5" s="6" t="s">
        <v>448</v>
      </c>
      <c r="E5" s="13" t="s">
        <v>455</v>
      </c>
    </row>
    <row r="6" spans="1:8" x14ac:dyDescent="0.25">
      <c r="A6" s="3" t="s">
        <v>30</v>
      </c>
      <c r="B6" s="4" t="s">
        <v>31</v>
      </c>
      <c r="C6" s="3" t="s">
        <v>23</v>
      </c>
      <c r="D6" s="6" t="s">
        <v>448</v>
      </c>
      <c r="E6" s="13" t="s">
        <v>455</v>
      </c>
    </row>
    <row r="7" spans="1:8" x14ac:dyDescent="0.25">
      <c r="A7" s="3" t="s">
        <v>32</v>
      </c>
      <c r="B7" s="4" t="s">
        <v>33</v>
      </c>
      <c r="C7" s="3" t="s">
        <v>23</v>
      </c>
      <c r="D7" s="6" t="s">
        <v>448</v>
      </c>
      <c r="E7" s="13" t="s">
        <v>455</v>
      </c>
    </row>
    <row r="8" spans="1:8" x14ac:dyDescent="0.25">
      <c r="A8" s="3" t="s">
        <v>34</v>
      </c>
      <c r="B8" s="4" t="s">
        <v>35</v>
      </c>
      <c r="C8" s="3" t="s">
        <v>23</v>
      </c>
      <c r="D8" s="6" t="s">
        <v>448</v>
      </c>
      <c r="E8" s="13" t="s">
        <v>455</v>
      </c>
    </row>
    <row r="9" spans="1:8" ht="24" x14ac:dyDescent="0.25">
      <c r="A9" s="3" t="s">
        <v>83</v>
      </c>
      <c r="B9" s="4" t="s">
        <v>84</v>
      </c>
      <c r="C9" s="3" t="s">
        <v>85</v>
      </c>
      <c r="D9" s="6" t="s">
        <v>448</v>
      </c>
      <c r="E9" s="13" t="s">
        <v>455</v>
      </c>
    </row>
  </sheetData>
  <hyperlinks>
    <hyperlink ref="H2" r:id="rId1" display="mailto:karyrosas@hotmai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6" sqref="F6"/>
    </sheetView>
  </sheetViews>
  <sheetFormatPr baseColWidth="10" defaultRowHeight="15" x14ac:dyDescent="0.25"/>
  <cols>
    <col min="6" max="6" width="30.5703125" customWidth="1"/>
    <col min="8" max="8" width="23.28515625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469</v>
      </c>
      <c r="G1" s="35" t="s">
        <v>470</v>
      </c>
      <c r="H1" s="35" t="s">
        <v>471</v>
      </c>
    </row>
    <row r="2" spans="1:8" ht="24" x14ac:dyDescent="0.25">
      <c r="A2" s="3" t="s">
        <v>36</v>
      </c>
      <c r="B2" s="4" t="s">
        <v>37</v>
      </c>
      <c r="C2" s="3" t="s">
        <v>38</v>
      </c>
      <c r="D2" s="6" t="s">
        <v>448</v>
      </c>
      <c r="E2" s="14" t="s">
        <v>456</v>
      </c>
      <c r="F2" s="32" t="s">
        <v>474</v>
      </c>
      <c r="G2" s="32">
        <v>4431737151</v>
      </c>
      <c r="H2" s="33" t="s">
        <v>475</v>
      </c>
    </row>
    <row r="3" spans="1:8" x14ac:dyDescent="0.25">
      <c r="A3" s="3" t="s">
        <v>39</v>
      </c>
      <c r="B3" s="4" t="s">
        <v>40</v>
      </c>
      <c r="C3" s="3" t="s">
        <v>38</v>
      </c>
      <c r="D3" s="6" t="s">
        <v>448</v>
      </c>
      <c r="E3" s="14" t="s">
        <v>456</v>
      </c>
    </row>
    <row r="4" spans="1:8" ht="48" x14ac:dyDescent="0.25">
      <c r="A4" s="3" t="s">
        <v>41</v>
      </c>
      <c r="B4" s="4" t="s">
        <v>42</v>
      </c>
      <c r="C4" s="3" t="s">
        <v>38</v>
      </c>
      <c r="D4" s="8" t="s">
        <v>449</v>
      </c>
      <c r="E4" s="14" t="s">
        <v>456</v>
      </c>
    </row>
    <row r="5" spans="1:8" x14ac:dyDescent="0.25">
      <c r="A5" s="3" t="s">
        <v>149</v>
      </c>
      <c r="B5" s="4" t="s">
        <v>150</v>
      </c>
      <c r="C5" s="3" t="s">
        <v>151</v>
      </c>
      <c r="D5" s="6" t="s">
        <v>449</v>
      </c>
      <c r="E5" s="14" t="s">
        <v>456</v>
      </c>
    </row>
    <row r="6" spans="1:8" ht="24" x14ac:dyDescent="0.25">
      <c r="A6" s="3" t="s">
        <v>280</v>
      </c>
      <c r="B6" s="4" t="s">
        <v>281</v>
      </c>
      <c r="C6" s="4" t="s">
        <v>282</v>
      </c>
      <c r="D6" s="6" t="s">
        <v>449</v>
      </c>
      <c r="E6" s="14" t="s">
        <v>456</v>
      </c>
    </row>
    <row r="7" spans="1:8" ht="24" x14ac:dyDescent="0.25">
      <c r="A7" s="3" t="s">
        <v>283</v>
      </c>
      <c r="B7" s="4" t="s">
        <v>284</v>
      </c>
      <c r="C7" s="4" t="s">
        <v>282</v>
      </c>
      <c r="D7" s="6" t="s">
        <v>449</v>
      </c>
      <c r="E7" s="14" t="s">
        <v>456</v>
      </c>
    </row>
    <row r="8" spans="1:8" x14ac:dyDescent="0.25">
      <c r="A8" s="3" t="s">
        <v>301</v>
      </c>
      <c r="B8" s="4" t="s">
        <v>302</v>
      </c>
      <c r="C8" s="3" t="s">
        <v>303</v>
      </c>
      <c r="D8" s="6" t="s">
        <v>448</v>
      </c>
      <c r="E8" s="14" t="s">
        <v>456</v>
      </c>
    </row>
    <row r="9" spans="1:8" ht="24" x14ac:dyDescent="0.25">
      <c r="A9" s="3" t="s">
        <v>304</v>
      </c>
      <c r="B9" s="4" t="s">
        <v>305</v>
      </c>
      <c r="C9" s="3" t="s">
        <v>303</v>
      </c>
      <c r="D9" s="6" t="s">
        <v>449</v>
      </c>
      <c r="E9" s="14" t="s">
        <v>456</v>
      </c>
    </row>
    <row r="10" spans="1:8" ht="24" x14ac:dyDescent="0.25">
      <c r="A10" s="3" t="s">
        <v>337</v>
      </c>
      <c r="B10" s="4" t="s">
        <v>338</v>
      </c>
      <c r="C10" s="3" t="s">
        <v>339</v>
      </c>
      <c r="D10" s="6" t="s">
        <v>449</v>
      </c>
      <c r="E10" s="14" t="s">
        <v>456</v>
      </c>
    </row>
    <row r="11" spans="1:8" ht="24" x14ac:dyDescent="0.25">
      <c r="A11" s="3" t="s">
        <v>352</v>
      </c>
      <c r="B11" s="4" t="s">
        <v>353</v>
      </c>
      <c r="C11" s="3" t="s">
        <v>354</v>
      </c>
      <c r="D11" s="6" t="s">
        <v>448</v>
      </c>
      <c r="E11" s="14" t="s">
        <v>456</v>
      </c>
    </row>
    <row r="12" spans="1:8" ht="36" x14ac:dyDescent="0.25">
      <c r="A12" s="3" t="s">
        <v>402</v>
      </c>
      <c r="B12" s="4" t="s">
        <v>403</v>
      </c>
      <c r="C12" s="3" t="s">
        <v>404</v>
      </c>
      <c r="D12" s="6" t="s">
        <v>449</v>
      </c>
      <c r="E12" s="14" t="s">
        <v>456</v>
      </c>
    </row>
    <row r="13" spans="1:8" x14ac:dyDescent="0.25">
      <c r="A13" s="3" t="s">
        <v>434</v>
      </c>
      <c r="B13" s="4" t="s">
        <v>435</v>
      </c>
      <c r="C13" s="3" t="s">
        <v>339</v>
      </c>
      <c r="D13" s="6" t="s">
        <v>449</v>
      </c>
      <c r="E13" s="14" t="s">
        <v>456</v>
      </c>
    </row>
  </sheetData>
  <hyperlinks>
    <hyperlink ref="H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9" sqref="F9"/>
    </sheetView>
  </sheetViews>
  <sheetFormatPr baseColWidth="10" defaultRowHeight="15" x14ac:dyDescent="0.25"/>
  <cols>
    <col min="6" max="6" width="25" customWidth="1"/>
    <col min="7" max="7" width="24.28515625" customWidth="1"/>
    <col min="8" max="8" width="23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515</v>
      </c>
      <c r="G1" s="35" t="s">
        <v>470</v>
      </c>
      <c r="H1" s="35" t="s">
        <v>471</v>
      </c>
    </row>
    <row r="2" spans="1:8" ht="24" x14ac:dyDescent="0.25">
      <c r="A2" s="3" t="s">
        <v>43</v>
      </c>
      <c r="B2" s="4" t="s">
        <v>44</v>
      </c>
      <c r="C2" s="3" t="s">
        <v>45</v>
      </c>
      <c r="D2" s="6" t="s">
        <v>448</v>
      </c>
      <c r="E2" s="15" t="s">
        <v>457</v>
      </c>
      <c r="F2" s="37" t="s">
        <v>504</v>
      </c>
      <c r="G2" s="39" t="s">
        <v>505</v>
      </c>
      <c r="H2" s="33" t="s">
        <v>506</v>
      </c>
    </row>
    <row r="3" spans="1:8" x14ac:dyDescent="0.25">
      <c r="A3" s="3" t="s">
        <v>46</v>
      </c>
      <c r="B3" s="4" t="s">
        <v>47</v>
      </c>
      <c r="C3" s="3" t="s">
        <v>45</v>
      </c>
      <c r="D3" s="6" t="s">
        <v>448</v>
      </c>
      <c r="E3" s="15" t="s">
        <v>457</v>
      </c>
    </row>
    <row r="4" spans="1:8" x14ac:dyDescent="0.25">
      <c r="A4" s="3" t="s">
        <v>48</v>
      </c>
      <c r="B4" s="4" t="s">
        <v>49</v>
      </c>
      <c r="C4" s="3" t="s">
        <v>45</v>
      </c>
      <c r="D4" s="6" t="s">
        <v>449</v>
      </c>
      <c r="E4" s="15" t="s">
        <v>457</v>
      </c>
    </row>
    <row r="5" spans="1:8" x14ac:dyDescent="0.25">
      <c r="A5" s="3" t="s">
        <v>172</v>
      </c>
      <c r="B5" s="4" t="s">
        <v>173</v>
      </c>
      <c r="C5" s="3" t="s">
        <v>174</v>
      </c>
      <c r="D5" s="6" t="s">
        <v>449</v>
      </c>
      <c r="E5" s="15" t="s">
        <v>457</v>
      </c>
    </row>
    <row r="6" spans="1:8" x14ac:dyDescent="0.25">
      <c r="A6" s="3" t="s">
        <v>175</v>
      </c>
      <c r="B6" s="4" t="s">
        <v>176</v>
      </c>
      <c r="C6" s="3" t="s">
        <v>174</v>
      </c>
      <c r="D6" s="6" t="s">
        <v>448</v>
      </c>
      <c r="E6" s="15" t="s">
        <v>457</v>
      </c>
    </row>
    <row r="7" spans="1:8" x14ac:dyDescent="0.25">
      <c r="A7" s="3" t="s">
        <v>177</v>
      </c>
      <c r="B7" s="4" t="s">
        <v>178</v>
      </c>
      <c r="C7" s="3" t="s">
        <v>174</v>
      </c>
      <c r="D7" s="6" t="s">
        <v>448</v>
      </c>
      <c r="E7" s="15" t="s">
        <v>457</v>
      </c>
    </row>
    <row r="8" spans="1:8" x14ac:dyDescent="0.25">
      <c r="A8" s="3" t="s">
        <v>418</v>
      </c>
      <c r="B8" s="4" t="s">
        <v>419</v>
      </c>
      <c r="C8" s="3" t="s">
        <v>174</v>
      </c>
      <c r="D8" s="6" t="s">
        <v>448</v>
      </c>
      <c r="E8" s="15" t="s">
        <v>457</v>
      </c>
    </row>
  </sheetData>
  <hyperlinks>
    <hyperlink ref="H2" r:id="rId1" display="mailto:bupa6601@hotmail.co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4" sqref="H4"/>
    </sheetView>
  </sheetViews>
  <sheetFormatPr baseColWidth="10" defaultRowHeight="15" x14ac:dyDescent="0.25"/>
  <cols>
    <col min="6" max="6" width="25.28515625" customWidth="1"/>
    <col min="7" max="7" width="27.7109375" customWidth="1"/>
    <col min="8" max="8" width="22.7109375" customWidth="1"/>
  </cols>
  <sheetData>
    <row r="1" spans="1:8" ht="60" x14ac:dyDescent="0.25">
      <c r="A1" s="1" t="s">
        <v>0</v>
      </c>
      <c r="B1" s="2" t="s">
        <v>1</v>
      </c>
      <c r="C1" s="2" t="s">
        <v>2</v>
      </c>
      <c r="D1" s="7" t="s">
        <v>447</v>
      </c>
      <c r="E1" s="34" t="s">
        <v>451</v>
      </c>
      <c r="F1" s="35" t="s">
        <v>469</v>
      </c>
      <c r="G1" s="35" t="s">
        <v>470</v>
      </c>
      <c r="H1" s="35" t="s">
        <v>471</v>
      </c>
    </row>
    <row r="2" spans="1:8" ht="24" x14ac:dyDescent="0.25">
      <c r="A2" s="3" t="s">
        <v>55</v>
      </c>
      <c r="B2" s="4" t="s">
        <v>56</v>
      </c>
      <c r="C2" s="3" t="s">
        <v>57</v>
      </c>
      <c r="D2" s="6" t="s">
        <v>448</v>
      </c>
      <c r="E2" s="12" t="s">
        <v>458</v>
      </c>
      <c r="F2" s="32" t="s">
        <v>488</v>
      </c>
      <c r="G2" s="32" t="s">
        <v>517</v>
      </c>
      <c r="H2" s="33" t="s">
        <v>489</v>
      </c>
    </row>
    <row r="3" spans="1:8" ht="24" x14ac:dyDescent="0.25">
      <c r="A3" s="3" t="s">
        <v>138</v>
      </c>
      <c r="B3" s="4" t="s">
        <v>139</v>
      </c>
      <c r="C3" s="3" t="s">
        <v>140</v>
      </c>
      <c r="D3" s="6" t="s">
        <v>449</v>
      </c>
      <c r="E3" s="12" t="s">
        <v>458</v>
      </c>
      <c r="G3" s="36"/>
    </row>
    <row r="4" spans="1:8" ht="48" x14ac:dyDescent="0.25">
      <c r="A4" s="3" t="s">
        <v>141</v>
      </c>
      <c r="B4" s="4" t="s">
        <v>142</v>
      </c>
      <c r="C4" s="3" t="s">
        <v>140</v>
      </c>
      <c r="D4" s="6" t="s">
        <v>448</v>
      </c>
      <c r="E4" s="12" t="s">
        <v>458</v>
      </c>
    </row>
    <row r="5" spans="1:8" ht="48" x14ac:dyDescent="0.25">
      <c r="A5" s="3" t="s">
        <v>143</v>
      </c>
      <c r="B5" s="4" t="s">
        <v>144</v>
      </c>
      <c r="C5" s="3" t="s">
        <v>140</v>
      </c>
      <c r="D5" s="6" t="s">
        <v>448</v>
      </c>
      <c r="E5" s="12" t="s">
        <v>458</v>
      </c>
    </row>
    <row r="6" spans="1:8" x14ac:dyDescent="0.25">
      <c r="A6" s="3" t="s">
        <v>145</v>
      </c>
      <c r="B6" s="4" t="s">
        <v>146</v>
      </c>
      <c r="C6" s="3" t="s">
        <v>140</v>
      </c>
      <c r="D6" s="6" t="s">
        <v>449</v>
      </c>
      <c r="E6" s="12" t="s">
        <v>458</v>
      </c>
    </row>
    <row r="7" spans="1:8" x14ac:dyDescent="0.25">
      <c r="A7" s="3" t="s">
        <v>147</v>
      </c>
      <c r="B7" s="4" t="s">
        <v>148</v>
      </c>
      <c r="C7" s="3" t="s">
        <v>140</v>
      </c>
      <c r="D7" s="6" t="s">
        <v>448</v>
      </c>
      <c r="E7" s="12" t="s">
        <v>458</v>
      </c>
    </row>
    <row r="8" spans="1:8" ht="48" x14ac:dyDescent="0.25">
      <c r="A8" s="3" t="s">
        <v>215</v>
      </c>
      <c r="B8" s="4" t="s">
        <v>216</v>
      </c>
      <c r="C8" s="3" t="s">
        <v>217</v>
      </c>
      <c r="D8" s="6" t="s">
        <v>448</v>
      </c>
      <c r="E8" s="12" t="s">
        <v>458</v>
      </c>
    </row>
    <row r="9" spans="1:8" ht="24" x14ac:dyDescent="0.25">
      <c r="A9" s="3" t="s">
        <v>218</v>
      </c>
      <c r="B9" s="4" t="s">
        <v>219</v>
      </c>
      <c r="C9" s="3" t="s">
        <v>217</v>
      </c>
      <c r="D9" s="6" t="s">
        <v>448</v>
      </c>
      <c r="E9" s="12" t="s">
        <v>458</v>
      </c>
    </row>
    <row r="10" spans="1:8" x14ac:dyDescent="0.25">
      <c r="A10" s="3" t="s">
        <v>285</v>
      </c>
      <c r="B10" s="4" t="s">
        <v>286</v>
      </c>
      <c r="C10" s="3" t="s">
        <v>287</v>
      </c>
      <c r="D10" s="6" t="s">
        <v>448</v>
      </c>
      <c r="E10" s="12" t="s">
        <v>458</v>
      </c>
    </row>
    <row r="11" spans="1:8" ht="36" x14ac:dyDescent="0.25">
      <c r="A11" s="3" t="s">
        <v>325</v>
      </c>
      <c r="B11" s="4" t="s">
        <v>326</v>
      </c>
      <c r="C11" s="4" t="s">
        <v>324</v>
      </c>
      <c r="D11" s="6" t="s">
        <v>448</v>
      </c>
      <c r="E11" s="12" t="s">
        <v>458</v>
      </c>
    </row>
    <row r="12" spans="1:8" ht="36" x14ac:dyDescent="0.25">
      <c r="A12" s="3" t="s">
        <v>327</v>
      </c>
      <c r="B12" s="4" t="s">
        <v>328</v>
      </c>
      <c r="C12" s="4" t="s">
        <v>324</v>
      </c>
      <c r="D12" s="6" t="s">
        <v>449</v>
      </c>
      <c r="E12" s="12" t="s">
        <v>458</v>
      </c>
    </row>
    <row r="13" spans="1:8" x14ac:dyDescent="0.25">
      <c r="A13" s="3" t="s">
        <v>409</v>
      </c>
      <c r="B13" s="4" t="s">
        <v>410</v>
      </c>
      <c r="C13" s="3" t="s">
        <v>217</v>
      </c>
      <c r="D13" s="6" t="s">
        <v>448</v>
      </c>
      <c r="E13" s="12" t="s">
        <v>458</v>
      </c>
    </row>
    <row r="14" spans="1:8" ht="36" x14ac:dyDescent="0.25">
      <c r="A14" s="3" t="s">
        <v>423</v>
      </c>
      <c r="B14" s="4" t="s">
        <v>424</v>
      </c>
      <c r="C14" s="4" t="s">
        <v>324</v>
      </c>
      <c r="D14" s="6" t="s">
        <v>449</v>
      </c>
      <c r="E14" s="12" t="s">
        <v>458</v>
      </c>
    </row>
    <row r="15" spans="1:8" x14ac:dyDescent="0.25">
      <c r="A15" s="3" t="s">
        <v>438</v>
      </c>
      <c r="B15" s="4" t="s">
        <v>439</v>
      </c>
      <c r="C15" s="3" t="s">
        <v>57</v>
      </c>
      <c r="D15" s="6" t="s">
        <v>448</v>
      </c>
      <c r="E15" s="12" t="s">
        <v>458</v>
      </c>
    </row>
    <row r="16" spans="1:8" ht="24" x14ac:dyDescent="0.25">
      <c r="A16" s="3" t="s">
        <v>444</v>
      </c>
      <c r="B16" s="4" t="s">
        <v>445</v>
      </c>
      <c r="C16" s="3" t="s">
        <v>287</v>
      </c>
      <c r="D16" s="6" t="s">
        <v>449</v>
      </c>
      <c r="E16" s="12" t="s">
        <v>458</v>
      </c>
    </row>
  </sheetData>
  <hyperlinks>
    <hyperlink ref="H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La Piedad</vt:lpstr>
      <vt:lpstr>Morelia</vt:lpstr>
      <vt:lpstr>Zacapu</vt:lpstr>
      <vt:lpstr>Uruapan</vt:lpstr>
      <vt:lpstr>Apatzingan</vt:lpstr>
      <vt:lpstr>Coahuayana</vt:lpstr>
      <vt:lpstr>Pátzcuaro</vt:lpstr>
      <vt:lpstr>L. Cárdenas</vt:lpstr>
      <vt:lpstr>Huetamo</vt:lpstr>
      <vt:lpstr>Zamora</vt:lpstr>
      <vt:lpstr>Coalcoman</vt:lpstr>
      <vt:lpstr>La Huacana</vt:lpstr>
      <vt:lpstr>Maravatío</vt:lpstr>
      <vt:lpstr>Zitácuaro</vt:lpstr>
      <vt:lpstr>Los Reyes</vt:lpstr>
      <vt:lpstr>Jiquilpan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ICG</cp:lastModifiedBy>
  <cp:lastPrinted>2014-03-20T17:47:22Z</cp:lastPrinted>
  <dcterms:created xsi:type="dcterms:W3CDTF">2014-02-12T18:20:34Z</dcterms:created>
  <dcterms:modified xsi:type="dcterms:W3CDTF">2015-02-26T17:18:57Z</dcterms:modified>
</cp:coreProperties>
</file>