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80" windowWidth="15480" windowHeight="8070"/>
  </bookViews>
  <sheets>
    <sheet name="PEDIDO BIOEXTRATUS" sheetId="1" r:id="rId1"/>
  </sheets>
  <definedNames>
    <definedName name="_xlnm.Print_Area" localSheetId="0">'PEDIDO BIOEXTRATUS'!$A$1:$F$193</definedName>
  </definedNames>
  <calcPr calcId="145621"/>
</workbook>
</file>

<file path=xl/calcChain.xml><?xml version="1.0" encoding="utf-8"?>
<calcChain xmlns="http://schemas.openxmlformats.org/spreadsheetml/2006/main">
  <c r="F167" i="1" l="1"/>
  <c r="F166" i="1"/>
  <c r="F165" i="1"/>
  <c r="F164" i="1"/>
  <c r="F163" i="1"/>
  <c r="F158" i="1"/>
  <c r="F157" i="1"/>
  <c r="F156" i="1"/>
  <c r="F155" i="1"/>
  <c r="F154" i="1"/>
  <c r="F153" i="1"/>
  <c r="F152" i="1"/>
  <c r="F151" i="1"/>
  <c r="F150" i="1"/>
  <c r="F145" i="1"/>
  <c r="F140" i="1"/>
  <c r="F139" i="1"/>
  <c r="F138" i="1"/>
  <c r="F137" i="1"/>
  <c r="F131" i="1"/>
  <c r="F130" i="1"/>
  <c r="F129" i="1"/>
  <c r="F128" i="1"/>
  <c r="F127" i="1"/>
  <c r="F126" i="1"/>
  <c r="F121" i="1"/>
  <c r="F120" i="1"/>
  <c r="F119" i="1"/>
  <c r="F118" i="1"/>
  <c r="F117" i="1"/>
  <c r="F116" i="1"/>
  <c r="F115" i="1"/>
  <c r="F114" i="1"/>
  <c r="F109" i="1"/>
  <c r="F108" i="1"/>
  <c r="F107" i="1"/>
  <c r="F106" i="1"/>
  <c r="F105" i="1"/>
  <c r="F104" i="1"/>
  <c r="F103" i="1"/>
  <c r="F102" i="1"/>
  <c r="F97" i="1"/>
  <c r="F96" i="1"/>
  <c r="F95" i="1"/>
  <c r="F94" i="1"/>
  <c r="F93" i="1"/>
  <c r="F92" i="1"/>
  <c r="F87" i="1"/>
  <c r="F86" i="1"/>
  <c r="F85" i="1"/>
  <c r="F84" i="1"/>
  <c r="F83" i="1"/>
  <c r="F82" i="1"/>
  <c r="F81" i="1"/>
  <c r="F80" i="1"/>
  <c r="F79" i="1"/>
  <c r="F74" i="1"/>
  <c r="F73" i="1"/>
  <c r="F72" i="1"/>
  <c r="F71" i="1"/>
  <c r="F70" i="1"/>
  <c r="F69" i="1"/>
  <c r="F68" i="1"/>
  <c r="F67" i="1"/>
  <c r="F66" i="1"/>
  <c r="F65" i="1"/>
  <c r="F60" i="1"/>
  <c r="F59" i="1"/>
  <c r="F58" i="1"/>
  <c r="F57" i="1"/>
  <c r="F56" i="1"/>
  <c r="F55" i="1"/>
  <c r="F54" i="1"/>
  <c r="F53" i="1"/>
  <c r="F52" i="1"/>
  <c r="F51" i="1"/>
  <c r="F50" i="1"/>
  <c r="F49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D98" i="1" l="1"/>
  <c r="F98" i="1" l="1"/>
  <c r="D168" i="1" l="1"/>
  <c r="D44" i="1" l="1"/>
  <c r="D122" i="1"/>
  <c r="D61" i="1"/>
  <c r="D75" i="1"/>
  <c r="D159" i="1"/>
  <c r="D146" i="1"/>
  <c r="F146" i="1" l="1"/>
  <c r="F159" i="1"/>
  <c r="F168" i="1" l="1"/>
  <c r="D141" i="1" l="1"/>
  <c r="D88" i="1"/>
  <c r="D110" i="1"/>
  <c r="F48" i="1" l="1"/>
  <c r="F44" i="1" l="1"/>
  <c r="F132" i="1"/>
  <c r="F122" i="1"/>
  <c r="F75" i="1"/>
  <c r="F88" i="1"/>
  <c r="F61" i="1"/>
  <c r="F141" i="1"/>
  <c r="F110" i="1"/>
  <c r="D132" i="1"/>
  <c r="D170" i="1" s="1"/>
  <c r="F170" i="1" l="1"/>
</calcChain>
</file>

<file path=xl/sharedStrings.xml><?xml version="1.0" encoding="utf-8"?>
<sst xmlns="http://schemas.openxmlformats.org/spreadsheetml/2006/main" count="249" uniqueCount="143">
  <si>
    <t>Vlr unit</t>
  </si>
  <si>
    <t>Total</t>
  </si>
  <si>
    <t>Qtde</t>
  </si>
  <si>
    <t>Código</t>
  </si>
  <si>
    <t>Descrição</t>
  </si>
  <si>
    <t xml:space="preserve">OBS: </t>
  </si>
  <si>
    <t>DATA:</t>
  </si>
  <si>
    <t>SUBTQTDE</t>
  </si>
  <si>
    <t>SUBTVLR</t>
  </si>
  <si>
    <r>
      <t>(sujeito à aprovação do financeiro)  (</t>
    </r>
    <r>
      <rPr>
        <b/>
        <sz val="10"/>
        <rFont val="Arial"/>
        <family val="2"/>
      </rPr>
      <t xml:space="preserve">   </t>
    </r>
    <r>
      <rPr>
        <sz val="10"/>
        <rFont val="Arial"/>
        <family val="2"/>
      </rPr>
      <t xml:space="preserve"> ) Outros. Qual? </t>
    </r>
  </si>
  <si>
    <t xml:space="preserve">PLANILHA DE PEDIDO </t>
  </si>
  <si>
    <t>FORMA DE ENTREGA</t>
  </si>
  <si>
    <t xml:space="preserve">RAZÃO SOCIAL: </t>
  </si>
  <si>
    <t>Representante Autorizado: Marcelo J. Viana</t>
  </si>
  <si>
    <t>Vigência :  30.09.2014</t>
  </si>
  <si>
    <t>Uni</t>
  </si>
  <si>
    <t>LINHA TUTANO / ANTIQUEDA / NEUTRO</t>
  </si>
  <si>
    <t>SHAMPOO - 250 ML</t>
  </si>
  <si>
    <t>CREME DE SILICONE - 250 ML</t>
  </si>
  <si>
    <t>CREME DE SILICONE - 500 ML</t>
  </si>
  <si>
    <t>CREME DE SILICONE - 1L</t>
  </si>
  <si>
    <t>BIOTTANO - 150 G</t>
  </si>
  <si>
    <t>SILLITAN CREME - 40 G</t>
  </si>
  <si>
    <t>SILLITAN ÓLEO - 120 ML</t>
  </si>
  <si>
    <t>P.P.T - PROTETOR DE PELE PARA TINTURA</t>
  </si>
  <si>
    <t>BB KIT HIDRATAÇÃO INTENSIVA</t>
  </si>
  <si>
    <t>KIT OCTOL ANTICASPA</t>
  </si>
  <si>
    <t>SHAMPOO OCTOL ANTICASPA</t>
  </si>
  <si>
    <t>REPARADOR DE PONTAS 30ML</t>
  </si>
  <si>
    <t>PROPOMEL</t>
  </si>
  <si>
    <t>QUERATINA LÍQUIDA 1OO ML</t>
  </si>
  <si>
    <t>VITAMINA A + E 100 ML</t>
  </si>
  <si>
    <t>ÓLEO DE ARGAN E CARTAMO</t>
  </si>
  <si>
    <t>TANOGEL CREME HIDRATANTE 150G</t>
  </si>
  <si>
    <t>TANOGEL RADICAL LOOK 150G</t>
  </si>
  <si>
    <t xml:space="preserve"> LINHA QUERAVIT</t>
  </si>
  <si>
    <t>CONDICIONADOR 250 ML</t>
  </si>
  <si>
    <t>SHAMPOO - 1L</t>
  </si>
  <si>
    <t>CONDICIONADOR 1L</t>
  </si>
  <si>
    <t>PÓS-SHAMPOO 250 ML</t>
  </si>
  <si>
    <t>PÓS-SHAMPOO 1L</t>
  </si>
  <si>
    <t>FINALIZADOR 200 G</t>
  </si>
  <si>
    <t>CRISTAL LÍQUIDO 60 G</t>
  </si>
  <si>
    <t>MÁSCARA 250 G</t>
  </si>
  <si>
    <t>MÁSCARA 500 G</t>
  </si>
  <si>
    <t>MÁSCARA 1 KG</t>
  </si>
  <si>
    <t>MEGADOSE 15 ML</t>
  </si>
  <si>
    <t xml:space="preserve">MEGA SPRAY 250 ML </t>
  </si>
  <si>
    <t>LINHA SHITAKE PLUS</t>
  </si>
  <si>
    <t>SHAMPOO - 350 ML</t>
  </si>
  <si>
    <t>CONDICIONADOR 350 ML</t>
  </si>
  <si>
    <t>ELIXIR DE SHITAKE 300 ML</t>
  </si>
  <si>
    <t>FINALIZADOR NOITE/DIA 250 G</t>
  </si>
  <si>
    <t>FINALIZADOR TERMOPROTETOR</t>
  </si>
  <si>
    <t>LINHA NONI PLUS</t>
  </si>
  <si>
    <t xml:space="preserve"> Uni</t>
  </si>
  <si>
    <t>PRÉ-ESCOVA</t>
  </si>
  <si>
    <t>FINALIZADOR 150 G</t>
  </si>
  <si>
    <t>FIXDOSE 15 ML</t>
  </si>
  <si>
    <t>LINHA BLOND</t>
  </si>
  <si>
    <r>
      <t>SHAMPOO - 250 ML</t>
    </r>
    <r>
      <rPr>
        <b/>
        <sz val="7"/>
        <color rgb="FFFF0000"/>
        <rFont val="Arial"/>
        <family val="2"/>
      </rPr>
      <t xml:space="preserve"> </t>
    </r>
  </si>
  <si>
    <r>
      <t xml:space="preserve">CONDICIONADOR 250 ML </t>
    </r>
    <r>
      <rPr>
        <b/>
        <sz val="7"/>
        <color rgb="FFFF0000"/>
        <rFont val="Arial"/>
        <family val="2"/>
      </rPr>
      <t>( EM BREVE  )</t>
    </r>
  </si>
  <si>
    <t>LINHA BOTICA - ALGAS/ARNICA/CAMOMILA/HENNA</t>
  </si>
  <si>
    <t>LINHA VERÃO</t>
  </si>
  <si>
    <r>
      <t xml:space="preserve">SHAMPOO - 250 ML </t>
    </r>
    <r>
      <rPr>
        <b/>
        <sz val="7"/>
        <color rgb="FFFF0000"/>
        <rFont val="Arial"/>
        <family val="2"/>
      </rPr>
      <t>( EM BREVE  )</t>
    </r>
  </si>
  <si>
    <t>MÁSCARA HIDRATANTE 250 G</t>
  </si>
  <si>
    <r>
      <t xml:space="preserve">FINALIZADOR 200 G  </t>
    </r>
    <r>
      <rPr>
        <b/>
        <sz val="7"/>
        <color rgb="FFFF0000"/>
        <rFont val="Arial"/>
        <family val="2"/>
      </rPr>
      <t>( EM BREVE  )</t>
    </r>
  </si>
  <si>
    <r>
      <t xml:space="preserve">HIDRATANTE CORPORAL 200 G </t>
    </r>
    <r>
      <rPr>
        <b/>
        <sz val="7"/>
        <color rgb="FFFF0000"/>
        <rFont val="Arial"/>
        <family val="2"/>
      </rPr>
      <t>( EM BREVE  )</t>
    </r>
  </si>
  <si>
    <r>
      <t xml:space="preserve">SPRAY ILUMINADOR 60 ML </t>
    </r>
    <r>
      <rPr>
        <b/>
        <sz val="7"/>
        <color rgb="FFFF0000"/>
        <rFont val="Arial"/>
        <family val="2"/>
      </rPr>
      <t>( EM BREVE  )</t>
    </r>
  </si>
  <si>
    <r>
      <t xml:space="preserve">CRISTAL LÍQUIDO 60 ML </t>
    </r>
    <r>
      <rPr>
        <b/>
        <sz val="7"/>
        <color rgb="FFFF0000"/>
        <rFont val="Arial"/>
        <family val="2"/>
      </rPr>
      <t>( EM BREVE  )</t>
    </r>
  </si>
  <si>
    <r>
      <t xml:space="preserve">MÁSCARA HIDRATANTE 250 G </t>
    </r>
    <r>
      <rPr>
        <b/>
        <sz val="7"/>
        <color rgb="FFFF0000"/>
        <rFont val="Arial"/>
        <family val="2"/>
      </rPr>
      <t>( EM BREVE  )</t>
    </r>
  </si>
  <si>
    <r>
      <t>MÁSCARA HIDRATANTE 500 G</t>
    </r>
    <r>
      <rPr>
        <b/>
        <sz val="7"/>
        <color rgb="FF7030A0"/>
        <rFont val="Arial"/>
        <family val="2"/>
      </rPr>
      <t xml:space="preserve"> </t>
    </r>
    <r>
      <rPr>
        <b/>
        <sz val="7"/>
        <color rgb="FFFF0000"/>
        <rFont val="Arial"/>
        <family val="2"/>
      </rPr>
      <t>( EM BREVE  )</t>
    </r>
  </si>
  <si>
    <t xml:space="preserve">  Uni</t>
  </si>
  <si>
    <t>LINHA NUTRI CACHOS</t>
  </si>
  <si>
    <t>BÁLSAMO 250 ML</t>
  </si>
  <si>
    <t>MÁSCARA HIDRATANTE 500 G</t>
  </si>
  <si>
    <t>LINHA HOMEM</t>
  </si>
  <si>
    <t>SHAMPOO 3 X 1 250 ML</t>
  </si>
  <si>
    <t>SHAMPOO CABELOS GRISALHOS 250 ML</t>
  </si>
  <si>
    <t>GEL</t>
  </si>
  <si>
    <t>NUTRIDOSE 15 ML</t>
  </si>
  <si>
    <t>ESCOVAS MICHEL MERCIER</t>
  </si>
  <si>
    <t>LINHA INFANTIL</t>
  </si>
  <si>
    <t>GEL FIXADOR 150 G</t>
  </si>
  <si>
    <t>SHAMPOO 2 X 1 250 ML</t>
  </si>
  <si>
    <t>SHAMPOO CABELO LISO 250 ML</t>
  </si>
  <si>
    <t>CONDICIONADOR CABELO LISO 250 ML</t>
  </si>
  <si>
    <t>SHAMPOO CACHEADO 250 ML</t>
  </si>
  <si>
    <t>CONDICIONADOR CABELO CACHEADO 250 ML</t>
  </si>
  <si>
    <t>SPRAY DESEMBARAÇANTE 300 ML</t>
  </si>
  <si>
    <t xml:space="preserve"> PÓS-PROGRESSIVA</t>
  </si>
  <si>
    <t>SHAMPOO 250 ML</t>
  </si>
  <si>
    <t xml:space="preserve">CONDICIONADOR 250 ML </t>
  </si>
  <si>
    <t xml:space="preserve">FINALIZADOR TERMOPROTETOR 200 G </t>
  </si>
  <si>
    <t xml:space="preserve">MÁSCARA HIDRATANTE 250 G </t>
  </si>
  <si>
    <t xml:space="preserve">MÁSCARA HIDRATANTE 500 G </t>
  </si>
  <si>
    <t>CADASTRO</t>
  </si>
  <si>
    <r>
      <t xml:space="preserve">ESCOVAS (TODAS) </t>
    </r>
    <r>
      <rPr>
        <b/>
        <sz val="7"/>
        <color rgb="FFFF0000"/>
        <rFont val="Arial"/>
        <family val="2"/>
      </rPr>
      <t>( EM BREVE  )</t>
    </r>
  </si>
  <si>
    <r>
      <t xml:space="preserve">SABONETE </t>
    </r>
    <r>
      <rPr>
        <b/>
        <sz val="7"/>
        <color rgb="FFFF0000"/>
        <rFont val="Arial"/>
        <family val="2"/>
      </rPr>
      <t>( EM BREVE  )</t>
    </r>
  </si>
  <si>
    <t>RAZÃO SOCIAL:</t>
  </si>
  <si>
    <t>NOME FANTASIA:</t>
  </si>
  <si>
    <t>NOME:</t>
  </si>
  <si>
    <t>CPF:</t>
  </si>
  <si>
    <t>ENDEREÇO:</t>
  </si>
  <si>
    <t>CIDADE:                                                                             ESTADO:</t>
  </si>
  <si>
    <t>BAIRRO:                                                                             CEP:</t>
  </si>
  <si>
    <t>TELEFONE CELULAR:</t>
  </si>
  <si>
    <t>TELEFONE FIXO:</t>
  </si>
  <si>
    <t>COMPLEMENTO:</t>
  </si>
  <si>
    <r>
      <rPr>
        <b/>
        <sz val="12"/>
        <color indexed="8"/>
        <rFont val="Arial"/>
        <family val="2"/>
      </rPr>
      <t>CONDIÇÃO DE PAGTO</t>
    </r>
    <r>
      <rPr>
        <sz val="12"/>
        <color indexed="8"/>
        <rFont val="Arial"/>
        <family val="2"/>
      </rPr>
      <t>.:</t>
    </r>
    <r>
      <rPr>
        <sz val="10"/>
        <color indexed="8"/>
        <rFont val="Arial"/>
        <family val="2"/>
      </rPr>
      <t xml:space="preserve">  (   ) à vista    (  ) 21d. Boleto R$200,00   (  ) 21d Boleto R$400,00 2 Pagam.</t>
    </r>
  </si>
  <si>
    <r>
      <t xml:space="preserve">DADOS PARA CADASTRO PARA CLIENTE </t>
    </r>
    <r>
      <rPr>
        <b/>
        <sz val="9"/>
        <color rgb="FFFF0000"/>
        <rFont val="Arial"/>
        <family val="2"/>
      </rPr>
      <t>NOVO</t>
    </r>
  </si>
  <si>
    <t>(41)9609-7105 Tim (Whatsapp)</t>
  </si>
  <si>
    <t>(41)9178-3102 Vivo (Whatsapp)</t>
  </si>
  <si>
    <t>OBS: CLIENTE COM CADASTRO NÃO PRECISAM PREENCHER O FORMULÁRIO.</t>
  </si>
  <si>
    <t>EMAIL:</t>
  </si>
  <si>
    <t>SKYPE:</t>
  </si>
  <si>
    <r>
      <rPr>
        <b/>
        <sz val="12"/>
        <color indexed="8"/>
        <rFont val="Arial"/>
        <family val="2"/>
      </rPr>
      <t>FORMA DE PAGTO:</t>
    </r>
    <r>
      <rPr>
        <b/>
        <sz val="10"/>
        <color indexed="8"/>
        <rFont val="Arial"/>
        <family val="2"/>
      </rPr>
      <t xml:space="preserve">  </t>
    </r>
    <r>
      <rPr>
        <sz val="10"/>
        <color indexed="8"/>
        <rFont val="Arial"/>
        <family val="2"/>
      </rPr>
      <t>(   ) dep c/c    (   ) cheque próprio  (   ) cheque terceiros   (   ) boleto</t>
    </r>
  </si>
  <si>
    <t>TRITANO SACHÊ  - CX. C/ 8 UNID. (VALOR UNID. R$4,30)</t>
  </si>
  <si>
    <t>RESGATE CAPILAR CX. C/ 8 UNID. (VALOR UNID. R$11,20)</t>
  </si>
  <si>
    <t>EMULSÃO MÁGICA CX. C/ 8 UNID. (VALOR UNID. R$11,20)</t>
  </si>
  <si>
    <t>VALOR PEDIDO</t>
  </si>
  <si>
    <t>TOTAL DO PEDIDO</t>
  </si>
  <si>
    <t>Vlr</t>
  </si>
  <si>
    <r>
      <t xml:space="preserve">TÔNICO CAPILAR </t>
    </r>
    <r>
      <rPr>
        <b/>
        <sz val="7"/>
        <color rgb="FF003300"/>
        <rFont val="Arial"/>
        <family val="2"/>
      </rPr>
      <t>ANTIQUEDA</t>
    </r>
    <r>
      <rPr>
        <b/>
        <sz val="7"/>
        <rFont val="Arial"/>
        <family val="2"/>
      </rPr>
      <t xml:space="preserve"> (EXTRATO NATURAL DE JABORANDI) 100 ML</t>
    </r>
  </si>
  <si>
    <r>
      <t xml:space="preserve">FINALIZADOR </t>
    </r>
    <r>
      <rPr>
        <b/>
        <sz val="7"/>
        <color rgb="FF0000FF"/>
        <rFont val="Arial"/>
        <family val="2"/>
      </rPr>
      <t>NEUTRO</t>
    </r>
    <r>
      <rPr>
        <b/>
        <sz val="7"/>
        <rFont val="Arial"/>
        <family val="2"/>
      </rPr>
      <t xml:space="preserve"> - 150 G </t>
    </r>
    <r>
      <rPr>
        <b/>
        <sz val="7"/>
        <color rgb="FFFF0000"/>
        <rFont val="Arial"/>
        <family val="2"/>
      </rPr>
      <t xml:space="preserve"> ( Disponivel em Estoque )</t>
    </r>
  </si>
  <si>
    <r>
      <t xml:space="preserve">ÓLEO DE </t>
    </r>
    <r>
      <rPr>
        <b/>
        <sz val="7"/>
        <color rgb="FF800000"/>
        <rFont val="Arial"/>
        <family val="2"/>
      </rPr>
      <t>TUTANO</t>
    </r>
    <r>
      <rPr>
        <b/>
        <sz val="7"/>
        <rFont val="Arial"/>
        <family val="2"/>
      </rPr>
      <t xml:space="preserve"> 100 ML</t>
    </r>
  </si>
  <si>
    <t>SHAMPOO - 250 ML                            (      )TUTANO        (      )ANTIQUEDA         (      )NEUTRO</t>
  </si>
  <si>
    <t>CONDICIONADOR - 250 ML                (      )TUTANO        (      )ANTIQUEDA         (      )NEUTRO</t>
  </si>
  <si>
    <t>SHAMPOO - 500 ML                            (      )TUTANO        (      )ANTIQUEDA         (      )NEUTRO</t>
  </si>
  <si>
    <t>CONDICIONADOR - 500 ML                (      )TUTANO        (      )ANTIQUEDA         (      )NEUTRO</t>
  </si>
  <si>
    <t>SHAMPOO - 1L                                     (      )TUTANO        (      )ANTIQUEDA         (      )NEUTRO</t>
  </si>
  <si>
    <t>CONDICIONADOR - 1L                         (      )TUTANO        (      )ANTIQUEDA         (      )NEUTRO</t>
  </si>
  <si>
    <t>BANHO DE CREME  - 250 G               (      )TUTANO        (      )ANTIQUEDA         (      )NEUTRO</t>
  </si>
  <si>
    <t>BANHO DE CREME  - 500 G               (      )TUTANO        (      )ANTIQUEDA         (      )NEUTRO</t>
  </si>
  <si>
    <t>BANHO DE CREME  - 1KG                  (      )TUTANO        (      )ANTIQUEDA          (      )NEUTRO</t>
  </si>
  <si>
    <r>
      <t xml:space="preserve">SHAMPOO 270 ML                     </t>
    </r>
    <r>
      <rPr>
        <b/>
        <sz val="7"/>
        <color theme="1"/>
        <rFont val="Arial"/>
        <family val="2"/>
      </rPr>
      <t>(      )</t>
    </r>
    <r>
      <rPr>
        <b/>
        <sz val="7"/>
        <rFont val="Arial"/>
        <family val="2"/>
      </rPr>
      <t>ALGAS     (      )ARNICA     (      )CAMOMILA   (      )HENNA</t>
    </r>
  </si>
  <si>
    <t>CONDICIONADOR 270 ML         (      )ALGAS     (      )ARNICA     (      )CAMOMILA   (      )HENNA</t>
  </si>
  <si>
    <t>FINALIZADORES 150 G              (      )ALGAS     (      )ARNICA     (      )CAMOMILA   (      )HENNA</t>
  </si>
  <si>
    <t>MÁSCARA - 250 ML                   (      )ALGAS     (      )ARNICA     (      )CAMOMILA   (      )HENNA</t>
  </si>
  <si>
    <t>SABONETE LÍQUIDO                  (      )ALGAS     (      )ARNICA     (      )CAMOMILA   (      )HENNA</t>
  </si>
  <si>
    <t>SAL ESFOLIANTE                       (      )ALGAS     (      )ARNICA     (      )CAMOMILA   (      )HENNA</t>
  </si>
  <si>
    <t>CREME HIDRATANTE               (      )ALGAS     (      )ARNICA     (      )CAMOMILA   (      )HENNA</t>
  </si>
  <si>
    <t>SHAMPOO COM 30 ML              (      )ALGAS     (      )ARNICA     (      )CAMOMILA   (      )HENNA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</si>
</sst>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&quot;R$ &quot;* #,##0.00_);_(&quot;R$ &quot;* \(#,##0.00\);_(&quot;R$ &quot;* &quot;-&quot;??_);_(@_)"/>
    <numFmt numFmtId="165" formatCode="##,###"/>
    <numFmt numFmtId="166" formatCode="000,000"/>
    <numFmt numFmtId="167" formatCode="&quot;R$ &quot;#,##0.00"/>
  </numFmts>
  <fonts count="3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9"/>
      <name val="Arial"/>
      <family val="2"/>
    </font>
    <font>
      <b/>
      <sz val="9"/>
      <color indexed="9"/>
      <name val="Arial"/>
      <family val="2"/>
    </font>
    <font>
      <b/>
      <sz val="7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7"/>
      <color theme="1"/>
      <name val="Arial"/>
      <family val="2"/>
    </font>
    <font>
      <sz val="12"/>
      <color indexed="8"/>
      <name val="Arial"/>
      <family val="2"/>
    </font>
    <font>
      <b/>
      <sz val="10"/>
      <name val="Arial"/>
      <family val="2"/>
    </font>
    <font>
      <b/>
      <sz val="2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0"/>
      <name val="Arial"/>
      <family val="2"/>
    </font>
    <font>
      <b/>
      <sz val="9"/>
      <color theme="0"/>
      <name val="Arial"/>
      <family val="2"/>
    </font>
    <font>
      <b/>
      <sz val="7"/>
      <color rgb="FFFF0000"/>
      <name val="Arial"/>
      <family val="2"/>
    </font>
    <font>
      <b/>
      <sz val="7"/>
      <color rgb="FF7030A0"/>
      <name val="Arial"/>
      <family val="2"/>
    </font>
    <font>
      <sz val="7"/>
      <name val="Arial"/>
      <family val="2"/>
    </font>
    <font>
      <b/>
      <sz val="12"/>
      <color theme="0"/>
      <name val="Arial"/>
      <family val="2"/>
    </font>
    <font>
      <b/>
      <sz val="12"/>
      <color indexed="8"/>
      <name val="Arial"/>
      <family val="2"/>
    </font>
    <font>
      <b/>
      <sz val="10"/>
      <color theme="0" tint="-0.499984740745262"/>
      <name val="Calibri"/>
      <family val="2"/>
      <scheme val="minor"/>
    </font>
    <font>
      <b/>
      <sz val="9"/>
      <color rgb="FFFFC000"/>
      <name val="Arial"/>
      <family val="2"/>
    </font>
    <font>
      <b/>
      <sz val="11"/>
      <color theme="1"/>
      <name val="Calibri"/>
      <family val="2"/>
      <scheme val="minor"/>
    </font>
    <font>
      <b/>
      <sz val="9"/>
      <color rgb="FFFF0000"/>
      <name val="Arial"/>
      <family val="2"/>
    </font>
    <font>
      <sz val="11"/>
      <color theme="1"/>
      <name val="Calibri"/>
      <family val="2"/>
      <scheme val="minor"/>
    </font>
    <font>
      <b/>
      <sz val="7"/>
      <color rgb="FF003300"/>
      <name val="Arial"/>
      <family val="2"/>
    </font>
    <font>
      <b/>
      <sz val="7"/>
      <color rgb="FF0000FF"/>
      <name val="Arial"/>
      <family val="2"/>
    </font>
    <font>
      <b/>
      <sz val="7"/>
      <color rgb="FF800000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990000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164" fontId="27" fillId="0" borderId="0" applyFont="0" applyFill="0" applyBorder="0" applyAlignment="0" applyProtection="0"/>
  </cellStyleXfs>
  <cellXfs count="132">
    <xf numFmtId="0" fontId="0" fillId="0" borderId="0" xfId="0"/>
    <xf numFmtId="165" fontId="6" fillId="4" borderId="1" xfId="0" applyNumberFormat="1" applyFont="1" applyFill="1" applyBorder="1" applyAlignment="1">
      <alignment horizontal="center"/>
    </xf>
    <xf numFmtId="0" fontId="6" fillId="4" borderId="1" xfId="0" applyFont="1" applyFill="1" applyBorder="1" applyAlignment="1">
      <alignment horizontal="left"/>
    </xf>
    <xf numFmtId="2" fontId="7" fillId="4" borderId="1" xfId="0" applyNumberFormat="1" applyFont="1" applyFill="1" applyBorder="1" applyAlignment="1">
      <alignment horizontal="center"/>
    </xf>
    <xf numFmtId="0" fontId="0" fillId="4" borderId="0" xfId="0" applyFill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6" fillId="0" borderId="0" xfId="0" applyFont="1" applyBorder="1" applyAlignment="1">
      <alignment horizontal="center"/>
    </xf>
    <xf numFmtId="3" fontId="6" fillId="4" borderId="1" xfId="0" applyNumberFormat="1" applyFont="1" applyFill="1" applyBorder="1" applyAlignment="1">
      <alignment horizontal="center"/>
    </xf>
    <xf numFmtId="165" fontId="6" fillId="0" borderId="0" xfId="0" applyNumberFormat="1" applyFont="1" applyBorder="1" applyAlignment="1">
      <alignment horizontal="center"/>
    </xf>
    <xf numFmtId="0" fontId="6" fillId="4" borderId="1" xfId="0" applyFont="1" applyFill="1" applyBorder="1" applyAlignment="1">
      <alignment horizontal="center"/>
    </xf>
    <xf numFmtId="0" fontId="6" fillId="4" borderId="1" xfId="0" applyFont="1" applyFill="1" applyBorder="1" applyAlignment="1"/>
    <xf numFmtId="166" fontId="6" fillId="4" borderId="1" xfId="0" applyNumberFormat="1" applyFont="1" applyFill="1" applyBorder="1" applyAlignment="1">
      <alignment horizontal="center"/>
    </xf>
    <xf numFmtId="2" fontId="6" fillId="9" borderId="0" xfId="0" applyNumberFormat="1" applyFont="1" applyFill="1" applyAlignment="1">
      <alignment horizontal="center"/>
    </xf>
    <xf numFmtId="0" fontId="6" fillId="4" borderId="0" xfId="0" applyFont="1" applyFill="1" applyAlignment="1">
      <alignment horizontal="center"/>
    </xf>
    <xf numFmtId="0" fontId="4" fillId="5" borderId="1" xfId="0" applyFont="1" applyFill="1" applyBorder="1" applyAlignment="1">
      <alignment horizontal="center"/>
    </xf>
    <xf numFmtId="167" fontId="7" fillId="4" borderId="1" xfId="0" applyNumberFormat="1" applyFont="1" applyFill="1" applyBorder="1" applyAlignment="1">
      <alignment horizontal="center"/>
    </xf>
    <xf numFmtId="167" fontId="6" fillId="0" borderId="1" xfId="0" applyNumberFormat="1" applyFont="1" applyBorder="1" applyAlignment="1">
      <alignment horizontal="center"/>
    </xf>
    <xf numFmtId="167" fontId="6" fillId="0" borderId="0" xfId="0" applyNumberFormat="1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1" xfId="0" applyFont="1" applyBorder="1"/>
    <xf numFmtId="0" fontId="11" fillId="0" borderId="0" xfId="0" applyFont="1" applyBorder="1" applyAlignment="1">
      <alignment horizontal="center"/>
    </xf>
    <xf numFmtId="0" fontId="11" fillId="0" borderId="0" xfId="0" applyFont="1" applyBorder="1"/>
    <xf numFmtId="0" fontId="7" fillId="4" borderId="1" xfId="0" applyFont="1" applyFill="1" applyBorder="1" applyAlignment="1">
      <alignment horizontal="center"/>
    </xf>
    <xf numFmtId="0" fontId="4" fillId="5" borderId="4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left"/>
    </xf>
    <xf numFmtId="0" fontId="6" fillId="4" borderId="1" xfId="0" applyFont="1" applyFill="1" applyBorder="1" applyAlignment="1">
      <alignment horizontal="left"/>
    </xf>
    <xf numFmtId="0" fontId="6" fillId="4" borderId="8" xfId="0" applyFont="1" applyFill="1" applyBorder="1" applyAlignment="1">
      <alignment horizontal="center"/>
    </xf>
    <xf numFmtId="3" fontId="6" fillId="0" borderId="1" xfId="0" applyNumberFormat="1" applyFont="1" applyBorder="1" applyAlignment="1">
      <alignment horizontal="center"/>
    </xf>
    <xf numFmtId="0" fontId="6" fillId="4" borderId="1" xfId="0" applyFont="1" applyFill="1" applyBorder="1" applyAlignment="1">
      <alignment horizontal="left"/>
    </xf>
    <xf numFmtId="2" fontId="7" fillId="4" borderId="4" xfId="0" applyNumberFormat="1" applyFont="1" applyFill="1" applyBorder="1" applyAlignment="1">
      <alignment horizontal="center"/>
    </xf>
    <xf numFmtId="2" fontId="7" fillId="12" borderId="2" xfId="0" applyNumberFormat="1" applyFont="1" applyFill="1" applyBorder="1" applyAlignment="1">
      <alignment horizontal="center"/>
    </xf>
    <xf numFmtId="0" fontId="20" fillId="4" borderId="1" xfId="0" applyFont="1" applyFill="1" applyBorder="1" applyAlignment="1">
      <alignment horizontal="center"/>
    </xf>
    <xf numFmtId="167" fontId="8" fillId="4" borderId="1" xfId="0" applyNumberFormat="1" applyFont="1" applyFill="1" applyBorder="1" applyAlignment="1">
      <alignment horizontal="center"/>
    </xf>
    <xf numFmtId="0" fontId="6" fillId="4" borderId="1" xfId="0" applyFont="1" applyFill="1" applyBorder="1" applyAlignment="1">
      <alignment horizontal="left"/>
    </xf>
    <xf numFmtId="0" fontId="6" fillId="4" borderId="6" xfId="0" applyFont="1" applyFill="1" applyBorder="1" applyAlignment="1">
      <alignment horizontal="left"/>
    </xf>
    <xf numFmtId="0" fontId="6" fillId="4" borderId="1" xfId="0" applyFont="1" applyFill="1" applyBorder="1" applyAlignment="1">
      <alignment horizontal="left"/>
    </xf>
    <xf numFmtId="0" fontId="6" fillId="4" borderId="0" xfId="0" applyFont="1" applyFill="1" applyBorder="1" applyAlignment="1">
      <alignment horizontal="left"/>
    </xf>
    <xf numFmtId="0" fontId="20" fillId="4" borderId="0" xfId="0" applyFont="1" applyFill="1" applyBorder="1" applyAlignment="1">
      <alignment horizontal="center"/>
    </xf>
    <xf numFmtId="0" fontId="8" fillId="4" borderId="0" xfId="0" applyFont="1" applyFill="1" applyBorder="1" applyAlignment="1">
      <alignment horizontal="center"/>
    </xf>
    <xf numFmtId="2" fontId="7" fillId="4" borderId="0" xfId="0" applyNumberFormat="1" applyFont="1" applyFill="1" applyBorder="1" applyAlignment="1">
      <alignment horizontal="center"/>
    </xf>
    <xf numFmtId="167" fontId="8" fillId="4" borderId="0" xfId="0" applyNumberFormat="1" applyFont="1" applyFill="1" applyBorder="1" applyAlignment="1">
      <alignment horizontal="center"/>
    </xf>
    <xf numFmtId="0" fontId="6" fillId="4" borderId="1" xfId="0" applyFont="1" applyFill="1" applyBorder="1" applyAlignment="1">
      <alignment horizontal="left"/>
    </xf>
    <xf numFmtId="0" fontId="6" fillId="0" borderId="0" xfId="0" applyFont="1" applyBorder="1" applyAlignment="1">
      <alignment horizontal="right"/>
    </xf>
    <xf numFmtId="0" fontId="2" fillId="9" borderId="1" xfId="0" applyFont="1" applyFill="1" applyBorder="1" applyAlignment="1" applyProtection="1">
      <alignment horizontal="left"/>
    </xf>
    <xf numFmtId="0" fontId="6" fillId="4" borderId="9" xfId="0" applyFont="1" applyFill="1" applyBorder="1" applyAlignment="1">
      <alignment horizontal="left"/>
    </xf>
    <xf numFmtId="0" fontId="6" fillId="4" borderId="4" xfId="0" applyFont="1" applyFill="1" applyBorder="1" applyAlignment="1">
      <alignment horizontal="center"/>
    </xf>
    <xf numFmtId="0" fontId="7" fillId="4" borderId="4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left"/>
    </xf>
    <xf numFmtId="0" fontId="7" fillId="4" borderId="0" xfId="0" applyFont="1" applyFill="1" applyBorder="1" applyAlignment="1">
      <alignment horizontal="center"/>
    </xf>
    <xf numFmtId="0" fontId="11" fillId="4" borderId="1" xfId="0" applyFont="1" applyFill="1" applyBorder="1" applyAlignment="1">
      <alignment horizontal="left"/>
    </xf>
    <xf numFmtId="0" fontId="6" fillId="0" borderId="0" xfId="0" applyFont="1" applyBorder="1" applyAlignment="1">
      <alignment horizontal="right"/>
    </xf>
    <xf numFmtId="0" fontId="0" fillId="2" borderId="4" xfId="0" applyFill="1" applyBorder="1"/>
    <xf numFmtId="0" fontId="6" fillId="4" borderId="1" xfId="0" applyFont="1" applyFill="1" applyBorder="1" applyAlignment="1">
      <alignment horizontal="left"/>
    </xf>
    <xf numFmtId="0" fontId="6" fillId="4" borderId="1" xfId="0" applyFont="1" applyFill="1" applyBorder="1" applyAlignment="1">
      <alignment horizontal="left"/>
    </xf>
    <xf numFmtId="0" fontId="6" fillId="0" borderId="0" xfId="0" applyFont="1" applyBorder="1" applyAlignment="1">
      <alignment horizontal="right"/>
    </xf>
    <xf numFmtId="0" fontId="6" fillId="4" borderId="1" xfId="0" applyFont="1" applyFill="1" applyBorder="1" applyAlignment="1">
      <alignment horizontal="left"/>
    </xf>
    <xf numFmtId="0" fontId="6" fillId="4" borderId="1" xfId="0" applyFont="1" applyFill="1" applyBorder="1" applyAlignment="1">
      <alignment horizontal="left"/>
    </xf>
    <xf numFmtId="0" fontId="25" fillId="0" borderId="0" xfId="0" applyFont="1" applyAlignment="1">
      <alignment horizontal="center"/>
    </xf>
    <xf numFmtId="0" fontId="0" fillId="0" borderId="0" xfId="0"/>
    <xf numFmtId="2" fontId="7" fillId="4" borderId="1" xfId="0" applyNumberFormat="1" applyFont="1" applyFill="1" applyBorder="1" applyAlignment="1">
      <alignment horizontal="center"/>
    </xf>
    <xf numFmtId="0" fontId="2" fillId="5" borderId="12" xfId="0" applyFont="1" applyFill="1" applyBorder="1" applyAlignment="1">
      <alignment horizontal="center"/>
    </xf>
    <xf numFmtId="167" fontId="2" fillId="5" borderId="14" xfId="0" applyNumberFormat="1" applyFont="1" applyFill="1" applyBorder="1" applyAlignment="1">
      <alignment horizontal="center"/>
    </xf>
    <xf numFmtId="0" fontId="6" fillId="4" borderId="0" xfId="0" applyFont="1" applyFill="1" applyBorder="1" applyAlignment="1">
      <alignment horizontal="left"/>
    </xf>
    <xf numFmtId="0" fontId="13" fillId="5" borderId="13" xfId="0" applyFont="1" applyFill="1" applyBorder="1" applyAlignment="1">
      <alignment horizontal="center"/>
    </xf>
    <xf numFmtId="167" fontId="13" fillId="5" borderId="13" xfId="0" applyNumberFormat="1" applyFont="1" applyFill="1" applyBorder="1" applyAlignment="1">
      <alignment horizontal="center"/>
    </xf>
    <xf numFmtId="0" fontId="20" fillId="4" borderId="0" xfId="0" applyFont="1" applyFill="1" applyBorder="1" applyAlignment="1">
      <alignment horizontal="center"/>
    </xf>
    <xf numFmtId="2" fontId="7" fillId="4" borderId="0" xfId="0" applyNumberFormat="1" applyFont="1" applyFill="1" applyBorder="1" applyAlignment="1">
      <alignment horizontal="center"/>
    </xf>
    <xf numFmtId="167" fontId="8" fillId="4" borderId="0" xfId="0" applyNumberFormat="1" applyFont="1" applyFill="1" applyBorder="1" applyAlignment="1">
      <alignment horizontal="center"/>
    </xf>
    <xf numFmtId="0" fontId="7" fillId="4" borderId="0" xfId="0" applyFont="1" applyFill="1" applyBorder="1" applyAlignment="1">
      <alignment horizontal="center"/>
    </xf>
    <xf numFmtId="0" fontId="2" fillId="5" borderId="14" xfId="0" applyNumberFormat="1" applyFont="1" applyFill="1" applyBorder="1" applyAlignment="1">
      <alignment horizontal="center"/>
    </xf>
    <xf numFmtId="0" fontId="6" fillId="0" borderId="3" xfId="0" applyFont="1" applyBorder="1" applyAlignment="1">
      <alignment horizontal="right"/>
    </xf>
    <xf numFmtId="0" fontId="6" fillId="0" borderId="5" xfId="0" applyFont="1" applyBorder="1" applyAlignment="1">
      <alignment horizontal="right"/>
    </xf>
    <xf numFmtId="0" fontId="17" fillId="14" borderId="6" xfId="0" applyFont="1" applyFill="1" applyBorder="1" applyAlignment="1">
      <alignment horizontal="center"/>
    </xf>
    <xf numFmtId="0" fontId="17" fillId="14" borderId="7" xfId="0" applyFont="1" applyFill="1" applyBorder="1" applyAlignment="1">
      <alignment horizontal="center"/>
    </xf>
    <xf numFmtId="0" fontId="17" fillId="14" borderId="2" xfId="0" applyFont="1" applyFill="1" applyBorder="1" applyAlignment="1">
      <alignment horizontal="center"/>
    </xf>
    <xf numFmtId="0" fontId="5" fillId="15" borderId="6" xfId="0" applyFont="1" applyFill="1" applyBorder="1" applyAlignment="1">
      <alignment horizontal="center"/>
    </xf>
    <xf numFmtId="0" fontId="5" fillId="15" borderId="7" xfId="0" applyFont="1" applyFill="1" applyBorder="1" applyAlignment="1">
      <alignment horizontal="center"/>
    </xf>
    <xf numFmtId="0" fontId="5" fillId="15" borderId="2" xfId="0" applyFont="1" applyFill="1" applyBorder="1" applyAlignment="1">
      <alignment horizontal="center"/>
    </xf>
    <xf numFmtId="0" fontId="17" fillId="11" borderId="6" xfId="0" applyFont="1" applyFill="1" applyBorder="1" applyAlignment="1">
      <alignment horizontal="center"/>
    </xf>
    <xf numFmtId="0" fontId="17" fillId="11" borderId="7" xfId="0" applyFont="1" applyFill="1" applyBorder="1" applyAlignment="1">
      <alignment horizontal="center"/>
    </xf>
    <xf numFmtId="0" fontId="17" fillId="11" borderId="2" xfId="0" applyFont="1" applyFill="1" applyBorder="1" applyAlignment="1">
      <alignment horizontal="center"/>
    </xf>
    <xf numFmtId="0" fontId="23" fillId="0" borderId="8" xfId="0" applyFont="1" applyBorder="1" applyAlignment="1">
      <alignment horizontal="center" vertical="center" textRotation="255" wrapText="1"/>
    </xf>
    <xf numFmtId="0" fontId="23" fillId="0" borderId="11" xfId="0" applyFont="1" applyBorder="1" applyAlignment="1">
      <alignment horizontal="center" vertical="center" textRotation="255" wrapText="1"/>
    </xf>
    <xf numFmtId="0" fontId="23" fillId="0" borderId="4" xfId="0" applyFont="1" applyBorder="1" applyAlignment="1">
      <alignment horizontal="center" vertical="center" textRotation="255" wrapText="1"/>
    </xf>
    <xf numFmtId="0" fontId="2" fillId="13" borderId="6" xfId="0" applyFont="1" applyFill="1" applyBorder="1" applyAlignment="1">
      <alignment horizontal="center"/>
    </xf>
    <xf numFmtId="0" fontId="21" fillId="13" borderId="7" xfId="0" applyFont="1" applyFill="1" applyBorder="1" applyAlignment="1">
      <alignment horizontal="center"/>
    </xf>
    <xf numFmtId="0" fontId="21" fillId="13" borderId="2" xfId="0" applyFont="1" applyFill="1" applyBorder="1" applyAlignment="1">
      <alignment horizontal="center"/>
    </xf>
    <xf numFmtId="0" fontId="16" fillId="0" borderId="0" xfId="0" applyFont="1" applyAlignment="1">
      <alignment horizontal="center"/>
    </xf>
    <xf numFmtId="0" fontId="5" fillId="10" borderId="6" xfId="0" applyFont="1" applyFill="1" applyBorder="1" applyAlignment="1">
      <alignment horizontal="center"/>
    </xf>
    <xf numFmtId="0" fontId="5" fillId="10" borderId="7" xfId="0" applyFont="1" applyFill="1" applyBorder="1" applyAlignment="1">
      <alignment horizontal="center"/>
    </xf>
    <xf numFmtId="0" fontId="5" fillId="10" borderId="2" xfId="0" applyFont="1" applyFill="1" applyBorder="1" applyAlignment="1">
      <alignment horizontal="center"/>
    </xf>
    <xf numFmtId="0" fontId="5" fillId="8" borderId="6" xfId="0" applyFont="1" applyFill="1" applyBorder="1" applyAlignment="1">
      <alignment horizontal="center"/>
    </xf>
    <xf numFmtId="0" fontId="5" fillId="8" borderId="7" xfId="0" applyFont="1" applyFill="1" applyBorder="1" applyAlignment="1">
      <alignment horizontal="center"/>
    </xf>
    <xf numFmtId="0" fontId="5" fillId="8" borderId="2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5" fillId="6" borderId="6" xfId="0" applyFont="1" applyFill="1" applyBorder="1" applyAlignment="1">
      <alignment horizontal="center"/>
    </xf>
    <xf numFmtId="0" fontId="5" fillId="6" borderId="7" xfId="0" applyFont="1" applyFill="1" applyBorder="1" applyAlignment="1">
      <alignment horizontal="center"/>
    </xf>
    <xf numFmtId="0" fontId="5" fillId="6" borderId="2" xfId="0" applyFont="1" applyFill="1" applyBorder="1" applyAlignment="1">
      <alignment horizontal="center"/>
    </xf>
    <xf numFmtId="0" fontId="5" fillId="7" borderId="6" xfId="0" applyFont="1" applyFill="1" applyBorder="1" applyAlignment="1">
      <alignment horizontal="center"/>
    </xf>
    <xf numFmtId="0" fontId="5" fillId="7" borderId="7" xfId="0" applyFont="1" applyFill="1" applyBorder="1" applyAlignment="1">
      <alignment horizontal="center"/>
    </xf>
    <xf numFmtId="0" fontId="5" fillId="7" borderId="2" xfId="0" applyFont="1" applyFill="1" applyBorder="1" applyAlignment="1">
      <alignment horizontal="center"/>
    </xf>
    <xf numFmtId="0" fontId="14" fillId="2" borderId="1" xfId="0" applyFont="1" applyFill="1" applyBorder="1" applyAlignment="1">
      <alignment horizontal="center" vertical="center" wrapText="1"/>
    </xf>
    <xf numFmtId="0" fontId="5" fillId="17" borderId="6" xfId="0" applyFont="1" applyFill="1" applyBorder="1" applyAlignment="1">
      <alignment horizontal="center"/>
    </xf>
    <xf numFmtId="0" fontId="5" fillId="17" borderId="7" xfId="0" applyFont="1" applyFill="1" applyBorder="1" applyAlignment="1">
      <alignment horizontal="center"/>
    </xf>
    <xf numFmtId="0" fontId="5" fillId="17" borderId="2" xfId="0" applyFont="1" applyFill="1" applyBorder="1" applyAlignment="1">
      <alignment horizontal="center"/>
    </xf>
    <xf numFmtId="0" fontId="15" fillId="2" borderId="10" xfId="0" applyFont="1" applyFill="1" applyBorder="1" applyAlignment="1">
      <alignment horizontal="left" vertical="center" wrapText="1"/>
    </xf>
    <xf numFmtId="0" fontId="0" fillId="0" borderId="0" xfId="0" applyBorder="1"/>
    <xf numFmtId="0" fontId="22" fillId="0" borderId="6" xfId="0" applyFont="1" applyFill="1" applyBorder="1" applyAlignment="1" applyProtection="1">
      <alignment horizontal="left" vertical="center"/>
    </xf>
    <xf numFmtId="0" fontId="22" fillId="0" borderId="7" xfId="0" applyFont="1" applyFill="1" applyBorder="1" applyAlignment="1" applyProtection="1">
      <alignment horizontal="left" vertical="center"/>
    </xf>
    <xf numFmtId="0" fontId="22" fillId="0" borderId="2" xfId="0" applyFont="1" applyFill="1" applyBorder="1" applyAlignment="1" applyProtection="1">
      <alignment horizontal="left" vertical="center"/>
    </xf>
    <xf numFmtId="0" fontId="24" fillId="6" borderId="6" xfId="0" applyFont="1" applyFill="1" applyBorder="1" applyAlignment="1">
      <alignment horizontal="center"/>
    </xf>
    <xf numFmtId="0" fontId="24" fillId="6" borderId="7" xfId="0" applyFont="1" applyFill="1" applyBorder="1" applyAlignment="1">
      <alignment horizontal="center"/>
    </xf>
    <xf numFmtId="0" fontId="24" fillId="6" borderId="2" xfId="0" applyFont="1" applyFill="1" applyBorder="1" applyAlignment="1">
      <alignment horizontal="center"/>
    </xf>
    <xf numFmtId="14" fontId="2" fillId="9" borderId="1" xfId="0" applyNumberFormat="1" applyFont="1" applyFill="1" applyBorder="1" applyAlignment="1" applyProtection="1">
      <alignment horizontal="center"/>
    </xf>
    <xf numFmtId="0" fontId="2" fillId="9" borderId="1" xfId="0" applyFont="1" applyFill="1" applyBorder="1" applyAlignment="1" applyProtection="1">
      <alignment horizontal="center"/>
    </xf>
    <xf numFmtId="0" fontId="1" fillId="0" borderId="6" xfId="0" applyFont="1" applyBorder="1" applyAlignment="1" applyProtection="1">
      <alignment horizontal="left" vertical="center"/>
    </xf>
    <xf numFmtId="0" fontId="1" fillId="0" borderId="7" xfId="0" applyFont="1" applyBorder="1" applyAlignment="1" applyProtection="1">
      <alignment horizontal="left" vertical="center"/>
    </xf>
    <xf numFmtId="0" fontId="1" fillId="0" borderId="2" xfId="0" applyFont="1" applyBorder="1" applyAlignment="1" applyProtection="1">
      <alignment horizontal="left" vertical="center"/>
    </xf>
    <xf numFmtId="0" fontId="2" fillId="9" borderId="6" xfId="0" applyFont="1" applyFill="1" applyBorder="1" applyAlignment="1" applyProtection="1">
      <alignment horizontal="center"/>
    </xf>
    <xf numFmtId="0" fontId="2" fillId="9" borderId="7" xfId="0" applyFont="1" applyFill="1" applyBorder="1" applyAlignment="1" applyProtection="1">
      <alignment horizontal="center"/>
    </xf>
    <xf numFmtId="0" fontId="2" fillId="9" borderId="2" xfId="0" applyFont="1" applyFill="1" applyBorder="1" applyAlignment="1" applyProtection="1">
      <alignment horizontal="center"/>
    </xf>
    <xf numFmtId="0" fontId="10" fillId="9" borderId="6" xfId="0" applyFont="1" applyFill="1" applyBorder="1" applyAlignment="1" applyProtection="1">
      <alignment horizontal="left" vertical="center" wrapText="1"/>
    </xf>
    <xf numFmtId="0" fontId="10" fillId="9" borderId="7" xfId="0" applyFont="1" applyFill="1" applyBorder="1" applyAlignment="1" applyProtection="1">
      <alignment horizontal="left" vertical="center" wrapText="1"/>
    </xf>
    <xf numFmtId="0" fontId="10" fillId="9" borderId="2" xfId="0" applyFont="1" applyFill="1" applyBorder="1" applyAlignment="1" applyProtection="1">
      <alignment horizontal="left" vertical="center" wrapText="1"/>
    </xf>
    <xf numFmtId="0" fontId="3" fillId="9" borderId="1" xfId="0" applyFont="1" applyFill="1" applyBorder="1" applyAlignment="1" applyProtection="1">
      <alignment horizontal="center" vertical="justify" wrapText="1"/>
    </xf>
    <xf numFmtId="0" fontId="9" fillId="9" borderId="6" xfId="0" applyFont="1" applyFill="1" applyBorder="1" applyAlignment="1" applyProtection="1">
      <alignment horizontal="left" vertical="center" wrapText="1"/>
    </xf>
    <xf numFmtId="0" fontId="9" fillId="9" borderId="7" xfId="0" applyFont="1" applyFill="1" applyBorder="1" applyAlignment="1" applyProtection="1">
      <alignment horizontal="left" vertical="center" wrapText="1"/>
    </xf>
    <xf numFmtId="0" fontId="9" fillId="9" borderId="2" xfId="0" applyFont="1" applyFill="1" applyBorder="1" applyAlignment="1" applyProtection="1">
      <alignment horizontal="left" vertical="center" wrapText="1"/>
    </xf>
    <xf numFmtId="0" fontId="5" fillId="16" borderId="6" xfId="0" applyFont="1" applyFill="1" applyBorder="1" applyAlignment="1">
      <alignment horizontal="center"/>
    </xf>
    <xf numFmtId="0" fontId="5" fillId="16" borderId="7" xfId="0" applyFont="1" applyFill="1" applyBorder="1" applyAlignment="1">
      <alignment horizontal="center"/>
    </xf>
    <xf numFmtId="0" fontId="5" fillId="16" borderId="2" xfId="0" applyFont="1" applyFill="1" applyBorder="1" applyAlignment="1">
      <alignment horizontal="center"/>
    </xf>
  </cellXfs>
  <cellStyles count="4">
    <cellStyle name="Moeda 2" xfId="2"/>
    <cellStyle name="Moeda 3" xfId="3"/>
    <cellStyle name="Normal" xfId="0" builtinId="0"/>
    <cellStyle name="Normal 2" xfId="1"/>
  </cellStyles>
  <dxfs count="0"/>
  <tableStyles count="0" defaultTableStyle="TableStyleMedium9" defaultPivotStyle="PivotStyleLight16"/>
  <colors>
    <mruColors>
      <color rgb="FF800000"/>
      <color rgb="FF0000FF"/>
      <color rgb="FF003300"/>
      <color rgb="FFCC0000"/>
      <color rgb="FF990000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0</xdr:rowOff>
    </xdr:from>
    <xdr:to>
      <xdr:col>1</xdr:col>
      <xdr:colOff>1026630</xdr:colOff>
      <xdr:row>3</xdr:row>
      <xdr:rowOff>0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0"/>
          <a:ext cx="1436205" cy="571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2:G197"/>
  <sheetViews>
    <sheetView showGridLines="0" tabSelected="1" topLeftCell="A94" zoomScaleNormal="100" workbookViewId="0">
      <selection activeCell="B102" sqref="B102"/>
    </sheetView>
  </sheetViews>
  <sheetFormatPr defaultRowHeight="15" x14ac:dyDescent="0.25"/>
  <cols>
    <col min="1" max="1" width="6.85546875" bestFit="1" customWidth="1"/>
    <col min="2" max="2" width="82.85546875" customWidth="1"/>
    <col min="3" max="3" width="5.5703125" customWidth="1"/>
    <col min="4" max="4" width="11.5703125" customWidth="1"/>
    <col min="5" max="5" width="8.5703125" customWidth="1"/>
    <col min="6" max="6" width="20.7109375" customWidth="1"/>
    <col min="224" max="224" width="39.7109375" bestFit="1" customWidth="1"/>
    <col min="225" max="225" width="15" customWidth="1"/>
    <col min="226" max="226" width="13.7109375" customWidth="1"/>
    <col min="227" max="227" width="14.140625" customWidth="1"/>
    <col min="480" max="480" width="39.7109375" bestFit="1" customWidth="1"/>
    <col min="481" max="481" width="15" customWidth="1"/>
    <col min="482" max="482" width="13.7109375" customWidth="1"/>
    <col min="483" max="483" width="14.140625" customWidth="1"/>
    <col min="736" max="736" width="39.7109375" bestFit="1" customWidth="1"/>
    <col min="737" max="737" width="15" customWidth="1"/>
    <col min="738" max="738" width="13.7109375" customWidth="1"/>
    <col min="739" max="739" width="14.140625" customWidth="1"/>
    <col min="992" max="992" width="39.7109375" bestFit="1" customWidth="1"/>
    <col min="993" max="993" width="15" customWidth="1"/>
    <col min="994" max="994" width="13.7109375" customWidth="1"/>
    <col min="995" max="995" width="14.140625" customWidth="1"/>
    <col min="1248" max="1248" width="39.7109375" bestFit="1" customWidth="1"/>
    <col min="1249" max="1249" width="15" customWidth="1"/>
    <col min="1250" max="1250" width="13.7109375" customWidth="1"/>
    <col min="1251" max="1251" width="14.140625" customWidth="1"/>
    <col min="1504" max="1504" width="39.7109375" bestFit="1" customWidth="1"/>
    <col min="1505" max="1505" width="15" customWidth="1"/>
    <col min="1506" max="1506" width="13.7109375" customWidth="1"/>
    <col min="1507" max="1507" width="14.140625" customWidth="1"/>
    <col min="1760" max="1760" width="39.7109375" bestFit="1" customWidth="1"/>
    <col min="1761" max="1761" width="15" customWidth="1"/>
    <col min="1762" max="1762" width="13.7109375" customWidth="1"/>
    <col min="1763" max="1763" width="14.140625" customWidth="1"/>
    <col min="2016" max="2016" width="39.7109375" bestFit="1" customWidth="1"/>
    <col min="2017" max="2017" width="15" customWidth="1"/>
    <col min="2018" max="2018" width="13.7109375" customWidth="1"/>
    <col min="2019" max="2019" width="14.140625" customWidth="1"/>
    <col min="2272" max="2272" width="39.7109375" bestFit="1" customWidth="1"/>
    <col min="2273" max="2273" width="15" customWidth="1"/>
    <col min="2274" max="2274" width="13.7109375" customWidth="1"/>
    <col min="2275" max="2275" width="14.140625" customWidth="1"/>
    <col min="2528" max="2528" width="39.7109375" bestFit="1" customWidth="1"/>
    <col min="2529" max="2529" width="15" customWidth="1"/>
    <col min="2530" max="2530" width="13.7109375" customWidth="1"/>
    <col min="2531" max="2531" width="14.140625" customWidth="1"/>
    <col min="2784" max="2784" width="39.7109375" bestFit="1" customWidth="1"/>
    <col min="2785" max="2785" width="15" customWidth="1"/>
    <col min="2786" max="2786" width="13.7109375" customWidth="1"/>
    <col min="2787" max="2787" width="14.140625" customWidth="1"/>
    <col min="3040" max="3040" width="39.7109375" bestFit="1" customWidth="1"/>
    <col min="3041" max="3041" width="15" customWidth="1"/>
    <col min="3042" max="3042" width="13.7109375" customWidth="1"/>
    <col min="3043" max="3043" width="14.140625" customWidth="1"/>
    <col min="3296" max="3296" width="39.7109375" bestFit="1" customWidth="1"/>
    <col min="3297" max="3297" width="15" customWidth="1"/>
    <col min="3298" max="3298" width="13.7109375" customWidth="1"/>
    <col min="3299" max="3299" width="14.140625" customWidth="1"/>
    <col min="3552" max="3552" width="39.7109375" bestFit="1" customWidth="1"/>
    <col min="3553" max="3553" width="15" customWidth="1"/>
    <col min="3554" max="3554" width="13.7109375" customWidth="1"/>
    <col min="3555" max="3555" width="14.140625" customWidth="1"/>
    <col min="3808" max="3808" width="39.7109375" bestFit="1" customWidth="1"/>
    <col min="3809" max="3809" width="15" customWidth="1"/>
    <col min="3810" max="3810" width="13.7109375" customWidth="1"/>
    <col min="3811" max="3811" width="14.140625" customWidth="1"/>
    <col min="4064" max="4064" width="39.7109375" bestFit="1" customWidth="1"/>
    <col min="4065" max="4065" width="15" customWidth="1"/>
    <col min="4066" max="4066" width="13.7109375" customWidth="1"/>
    <col min="4067" max="4067" width="14.140625" customWidth="1"/>
    <col min="4320" max="4320" width="39.7109375" bestFit="1" customWidth="1"/>
    <col min="4321" max="4321" width="15" customWidth="1"/>
    <col min="4322" max="4322" width="13.7109375" customWidth="1"/>
    <col min="4323" max="4323" width="14.140625" customWidth="1"/>
    <col min="4576" max="4576" width="39.7109375" bestFit="1" customWidth="1"/>
    <col min="4577" max="4577" width="15" customWidth="1"/>
    <col min="4578" max="4578" width="13.7109375" customWidth="1"/>
    <col min="4579" max="4579" width="14.140625" customWidth="1"/>
    <col min="4832" max="4832" width="39.7109375" bestFit="1" customWidth="1"/>
    <col min="4833" max="4833" width="15" customWidth="1"/>
    <col min="4834" max="4834" width="13.7109375" customWidth="1"/>
    <col min="4835" max="4835" width="14.140625" customWidth="1"/>
    <col min="5088" max="5088" width="39.7109375" bestFit="1" customWidth="1"/>
    <col min="5089" max="5089" width="15" customWidth="1"/>
    <col min="5090" max="5090" width="13.7109375" customWidth="1"/>
    <col min="5091" max="5091" width="14.140625" customWidth="1"/>
    <col min="5344" max="5344" width="39.7109375" bestFit="1" customWidth="1"/>
    <col min="5345" max="5345" width="15" customWidth="1"/>
    <col min="5346" max="5346" width="13.7109375" customWidth="1"/>
    <col min="5347" max="5347" width="14.140625" customWidth="1"/>
    <col min="5600" max="5600" width="39.7109375" bestFit="1" customWidth="1"/>
    <col min="5601" max="5601" width="15" customWidth="1"/>
    <col min="5602" max="5602" width="13.7109375" customWidth="1"/>
    <col min="5603" max="5603" width="14.140625" customWidth="1"/>
    <col min="5856" max="5856" width="39.7109375" bestFit="1" customWidth="1"/>
    <col min="5857" max="5857" width="15" customWidth="1"/>
    <col min="5858" max="5858" width="13.7109375" customWidth="1"/>
    <col min="5859" max="5859" width="14.140625" customWidth="1"/>
    <col min="6112" max="6112" width="39.7109375" bestFit="1" customWidth="1"/>
    <col min="6113" max="6113" width="15" customWidth="1"/>
    <col min="6114" max="6114" width="13.7109375" customWidth="1"/>
    <col min="6115" max="6115" width="14.140625" customWidth="1"/>
    <col min="6368" max="6368" width="39.7109375" bestFit="1" customWidth="1"/>
    <col min="6369" max="6369" width="15" customWidth="1"/>
    <col min="6370" max="6370" width="13.7109375" customWidth="1"/>
    <col min="6371" max="6371" width="14.140625" customWidth="1"/>
    <col min="6624" max="6624" width="39.7109375" bestFit="1" customWidth="1"/>
    <col min="6625" max="6625" width="15" customWidth="1"/>
    <col min="6626" max="6626" width="13.7109375" customWidth="1"/>
    <col min="6627" max="6627" width="14.140625" customWidth="1"/>
    <col min="6880" max="6880" width="39.7109375" bestFit="1" customWidth="1"/>
    <col min="6881" max="6881" width="15" customWidth="1"/>
    <col min="6882" max="6882" width="13.7109375" customWidth="1"/>
    <col min="6883" max="6883" width="14.140625" customWidth="1"/>
    <col min="7136" max="7136" width="39.7109375" bestFit="1" customWidth="1"/>
    <col min="7137" max="7137" width="15" customWidth="1"/>
    <col min="7138" max="7138" width="13.7109375" customWidth="1"/>
    <col min="7139" max="7139" width="14.140625" customWidth="1"/>
    <col min="7392" max="7392" width="39.7109375" bestFit="1" customWidth="1"/>
    <col min="7393" max="7393" width="15" customWidth="1"/>
    <col min="7394" max="7394" width="13.7109375" customWidth="1"/>
    <col min="7395" max="7395" width="14.140625" customWidth="1"/>
    <col min="7648" max="7648" width="39.7109375" bestFit="1" customWidth="1"/>
    <col min="7649" max="7649" width="15" customWidth="1"/>
    <col min="7650" max="7650" width="13.7109375" customWidth="1"/>
    <col min="7651" max="7651" width="14.140625" customWidth="1"/>
    <col min="7904" max="7904" width="39.7109375" bestFit="1" customWidth="1"/>
    <col min="7905" max="7905" width="15" customWidth="1"/>
    <col min="7906" max="7906" width="13.7109375" customWidth="1"/>
    <col min="7907" max="7907" width="14.140625" customWidth="1"/>
    <col min="8160" max="8160" width="39.7109375" bestFit="1" customWidth="1"/>
    <col min="8161" max="8161" width="15" customWidth="1"/>
    <col min="8162" max="8162" width="13.7109375" customWidth="1"/>
    <col min="8163" max="8163" width="14.140625" customWidth="1"/>
    <col min="8416" max="8416" width="39.7109375" bestFit="1" customWidth="1"/>
    <col min="8417" max="8417" width="15" customWidth="1"/>
    <col min="8418" max="8418" width="13.7109375" customWidth="1"/>
    <col min="8419" max="8419" width="14.140625" customWidth="1"/>
    <col min="8672" max="8672" width="39.7109375" bestFit="1" customWidth="1"/>
    <col min="8673" max="8673" width="15" customWidth="1"/>
    <col min="8674" max="8674" width="13.7109375" customWidth="1"/>
    <col min="8675" max="8675" width="14.140625" customWidth="1"/>
    <col min="8928" max="8928" width="39.7109375" bestFit="1" customWidth="1"/>
    <col min="8929" max="8929" width="15" customWidth="1"/>
    <col min="8930" max="8930" width="13.7109375" customWidth="1"/>
    <col min="8931" max="8931" width="14.140625" customWidth="1"/>
    <col min="9184" max="9184" width="39.7109375" bestFit="1" customWidth="1"/>
    <col min="9185" max="9185" width="15" customWidth="1"/>
    <col min="9186" max="9186" width="13.7109375" customWidth="1"/>
    <col min="9187" max="9187" width="14.140625" customWidth="1"/>
    <col min="9440" max="9440" width="39.7109375" bestFit="1" customWidth="1"/>
    <col min="9441" max="9441" width="15" customWidth="1"/>
    <col min="9442" max="9442" width="13.7109375" customWidth="1"/>
    <col min="9443" max="9443" width="14.140625" customWidth="1"/>
    <col min="9696" max="9696" width="39.7109375" bestFit="1" customWidth="1"/>
    <col min="9697" max="9697" width="15" customWidth="1"/>
    <col min="9698" max="9698" width="13.7109375" customWidth="1"/>
    <col min="9699" max="9699" width="14.140625" customWidth="1"/>
    <col min="9952" max="9952" width="39.7109375" bestFit="1" customWidth="1"/>
    <col min="9953" max="9953" width="15" customWidth="1"/>
    <col min="9954" max="9954" width="13.7109375" customWidth="1"/>
    <col min="9955" max="9955" width="14.140625" customWidth="1"/>
    <col min="10208" max="10208" width="39.7109375" bestFit="1" customWidth="1"/>
    <col min="10209" max="10209" width="15" customWidth="1"/>
    <col min="10210" max="10210" width="13.7109375" customWidth="1"/>
    <col min="10211" max="10211" width="14.140625" customWidth="1"/>
    <col min="10464" max="10464" width="39.7109375" bestFit="1" customWidth="1"/>
    <col min="10465" max="10465" width="15" customWidth="1"/>
    <col min="10466" max="10466" width="13.7109375" customWidth="1"/>
    <col min="10467" max="10467" width="14.140625" customWidth="1"/>
    <col min="10720" max="10720" width="39.7109375" bestFit="1" customWidth="1"/>
    <col min="10721" max="10721" width="15" customWidth="1"/>
    <col min="10722" max="10722" width="13.7109375" customWidth="1"/>
    <col min="10723" max="10723" width="14.140625" customWidth="1"/>
    <col min="10976" max="10976" width="39.7109375" bestFit="1" customWidth="1"/>
    <col min="10977" max="10977" width="15" customWidth="1"/>
    <col min="10978" max="10978" width="13.7109375" customWidth="1"/>
    <col min="10979" max="10979" width="14.140625" customWidth="1"/>
    <col min="11232" max="11232" width="39.7109375" bestFit="1" customWidth="1"/>
    <col min="11233" max="11233" width="15" customWidth="1"/>
    <col min="11234" max="11234" width="13.7109375" customWidth="1"/>
    <col min="11235" max="11235" width="14.140625" customWidth="1"/>
    <col min="11488" max="11488" width="39.7109375" bestFit="1" customWidth="1"/>
    <col min="11489" max="11489" width="15" customWidth="1"/>
    <col min="11490" max="11490" width="13.7109375" customWidth="1"/>
    <col min="11491" max="11491" width="14.140625" customWidth="1"/>
    <col min="11744" max="11744" width="39.7109375" bestFit="1" customWidth="1"/>
    <col min="11745" max="11745" width="15" customWidth="1"/>
    <col min="11746" max="11746" width="13.7109375" customWidth="1"/>
    <col min="11747" max="11747" width="14.140625" customWidth="1"/>
    <col min="12000" max="12000" width="39.7109375" bestFit="1" customWidth="1"/>
    <col min="12001" max="12001" width="15" customWidth="1"/>
    <col min="12002" max="12002" width="13.7109375" customWidth="1"/>
    <col min="12003" max="12003" width="14.140625" customWidth="1"/>
    <col min="12256" max="12256" width="39.7109375" bestFit="1" customWidth="1"/>
    <col min="12257" max="12257" width="15" customWidth="1"/>
    <col min="12258" max="12258" width="13.7109375" customWidth="1"/>
    <col min="12259" max="12259" width="14.140625" customWidth="1"/>
    <col min="12512" max="12512" width="39.7109375" bestFit="1" customWidth="1"/>
    <col min="12513" max="12513" width="15" customWidth="1"/>
    <col min="12514" max="12514" width="13.7109375" customWidth="1"/>
    <col min="12515" max="12515" width="14.140625" customWidth="1"/>
    <col min="12768" max="12768" width="39.7109375" bestFit="1" customWidth="1"/>
    <col min="12769" max="12769" width="15" customWidth="1"/>
    <col min="12770" max="12770" width="13.7109375" customWidth="1"/>
    <col min="12771" max="12771" width="14.140625" customWidth="1"/>
    <col min="13024" max="13024" width="39.7109375" bestFit="1" customWidth="1"/>
    <col min="13025" max="13025" width="15" customWidth="1"/>
    <col min="13026" max="13026" width="13.7109375" customWidth="1"/>
    <col min="13027" max="13027" width="14.140625" customWidth="1"/>
    <col min="13280" max="13280" width="39.7109375" bestFit="1" customWidth="1"/>
    <col min="13281" max="13281" width="15" customWidth="1"/>
    <col min="13282" max="13282" width="13.7109375" customWidth="1"/>
    <col min="13283" max="13283" width="14.140625" customWidth="1"/>
    <col min="13536" max="13536" width="39.7109375" bestFit="1" customWidth="1"/>
    <col min="13537" max="13537" width="15" customWidth="1"/>
    <col min="13538" max="13538" width="13.7109375" customWidth="1"/>
    <col min="13539" max="13539" width="14.140625" customWidth="1"/>
    <col min="13792" max="13792" width="39.7109375" bestFit="1" customWidth="1"/>
    <col min="13793" max="13793" width="15" customWidth="1"/>
    <col min="13794" max="13794" width="13.7109375" customWidth="1"/>
    <col min="13795" max="13795" width="14.140625" customWidth="1"/>
    <col min="14048" max="14048" width="39.7109375" bestFit="1" customWidth="1"/>
    <col min="14049" max="14049" width="15" customWidth="1"/>
    <col min="14050" max="14050" width="13.7109375" customWidth="1"/>
    <col min="14051" max="14051" width="14.140625" customWidth="1"/>
    <col min="14304" max="14304" width="39.7109375" bestFit="1" customWidth="1"/>
    <col min="14305" max="14305" width="15" customWidth="1"/>
    <col min="14306" max="14306" width="13.7109375" customWidth="1"/>
    <col min="14307" max="14307" width="14.140625" customWidth="1"/>
    <col min="14560" max="14560" width="39.7109375" bestFit="1" customWidth="1"/>
    <col min="14561" max="14561" width="15" customWidth="1"/>
    <col min="14562" max="14562" width="13.7109375" customWidth="1"/>
    <col min="14563" max="14563" width="14.140625" customWidth="1"/>
    <col min="14816" max="14816" width="39.7109375" bestFit="1" customWidth="1"/>
    <col min="14817" max="14817" width="15" customWidth="1"/>
    <col min="14818" max="14818" width="13.7109375" customWidth="1"/>
    <col min="14819" max="14819" width="14.140625" customWidth="1"/>
    <col min="15072" max="15072" width="39.7109375" bestFit="1" customWidth="1"/>
    <col min="15073" max="15073" width="15" customWidth="1"/>
    <col min="15074" max="15074" width="13.7109375" customWidth="1"/>
    <col min="15075" max="15075" width="14.140625" customWidth="1"/>
    <col min="15328" max="15328" width="39.7109375" bestFit="1" customWidth="1"/>
    <col min="15329" max="15329" width="15" customWidth="1"/>
    <col min="15330" max="15330" width="13.7109375" customWidth="1"/>
    <col min="15331" max="15331" width="14.140625" customWidth="1"/>
    <col min="15584" max="15584" width="39.7109375" bestFit="1" customWidth="1"/>
    <col min="15585" max="15585" width="15" customWidth="1"/>
    <col min="15586" max="15586" width="13.7109375" customWidth="1"/>
    <col min="15587" max="15587" width="14.140625" customWidth="1"/>
    <col min="15840" max="15840" width="39.7109375" bestFit="1" customWidth="1"/>
    <col min="15841" max="15841" width="15" customWidth="1"/>
    <col min="15842" max="15842" width="13.7109375" customWidth="1"/>
    <col min="15843" max="15843" width="14.140625" customWidth="1"/>
    <col min="16096" max="16096" width="39.7109375" bestFit="1" customWidth="1"/>
    <col min="16097" max="16097" width="15" customWidth="1"/>
    <col min="16098" max="16098" width="13.7109375" customWidth="1"/>
    <col min="16099" max="16099" width="14.140625" customWidth="1"/>
  </cols>
  <sheetData>
    <row r="2" spans="1:7" x14ac:dyDescent="0.25">
      <c r="B2" s="58" t="s">
        <v>111</v>
      </c>
      <c r="D2" s="88" t="s">
        <v>13</v>
      </c>
      <c r="E2" s="88"/>
      <c r="F2" s="88"/>
    </row>
    <row r="3" spans="1:7" x14ac:dyDescent="0.25">
      <c r="B3" s="58" t="s">
        <v>112</v>
      </c>
    </row>
    <row r="4" spans="1:7" ht="23.25" customHeight="1" x14ac:dyDescent="0.25">
      <c r="A4" s="102" t="s">
        <v>10</v>
      </c>
      <c r="B4" s="102"/>
      <c r="C4" s="102"/>
      <c r="D4" s="102"/>
      <c r="E4" s="102"/>
      <c r="F4" s="102"/>
    </row>
    <row r="5" spans="1:7" ht="14.25" customHeight="1" x14ac:dyDescent="0.25">
      <c r="A5" s="106"/>
      <c r="B5" s="107"/>
      <c r="C5" s="107"/>
      <c r="D5" s="107"/>
      <c r="E5" s="107"/>
      <c r="F5" s="52" t="s">
        <v>14</v>
      </c>
    </row>
    <row r="6" spans="1:7" ht="20.100000000000001" customHeight="1" x14ac:dyDescent="0.25">
      <c r="A6" s="108" t="s">
        <v>12</v>
      </c>
      <c r="B6" s="109"/>
      <c r="C6" s="110"/>
      <c r="D6" s="44" t="s">
        <v>6</v>
      </c>
      <c r="E6" s="114"/>
      <c r="F6" s="115"/>
    </row>
    <row r="7" spans="1:7" ht="17.25" customHeight="1" x14ac:dyDescent="0.25">
      <c r="A7" s="108" t="s">
        <v>5</v>
      </c>
      <c r="B7" s="109"/>
      <c r="C7" s="110"/>
      <c r="D7" s="119" t="s">
        <v>11</v>
      </c>
      <c r="E7" s="120"/>
      <c r="F7" s="121"/>
    </row>
    <row r="8" spans="1:7" ht="18" customHeight="1" x14ac:dyDescent="0.25">
      <c r="A8" s="122" t="s">
        <v>109</v>
      </c>
      <c r="B8" s="123"/>
      <c r="C8" s="124"/>
      <c r="D8" s="125"/>
      <c r="E8" s="125"/>
      <c r="F8" s="125"/>
    </row>
    <row r="9" spans="1:7" ht="18" customHeight="1" x14ac:dyDescent="0.25">
      <c r="A9" s="126" t="s">
        <v>116</v>
      </c>
      <c r="B9" s="127"/>
      <c r="C9" s="128"/>
      <c r="D9" s="125"/>
      <c r="E9" s="125"/>
      <c r="F9" s="125"/>
    </row>
    <row r="10" spans="1:7" x14ac:dyDescent="0.25">
      <c r="A10" s="116" t="s">
        <v>9</v>
      </c>
      <c r="B10" s="117"/>
      <c r="C10" s="118"/>
      <c r="D10" s="125"/>
      <c r="E10" s="125"/>
      <c r="F10" s="125"/>
    </row>
    <row r="11" spans="1:7" x14ac:dyDescent="0.25">
      <c r="A11" s="95" t="s">
        <v>16</v>
      </c>
      <c r="B11" s="95"/>
      <c r="C11" s="95"/>
      <c r="D11" s="95"/>
      <c r="E11" s="95"/>
      <c r="F11" s="95"/>
    </row>
    <row r="12" spans="1:7" x14ac:dyDescent="0.25">
      <c r="A12" s="15" t="s">
        <v>3</v>
      </c>
      <c r="B12" s="15" t="s">
        <v>4</v>
      </c>
      <c r="C12" s="15" t="s">
        <v>15</v>
      </c>
      <c r="D12" s="15" t="s">
        <v>2</v>
      </c>
      <c r="E12" s="15" t="s">
        <v>0</v>
      </c>
      <c r="F12" s="15" t="s">
        <v>1</v>
      </c>
      <c r="G12" s="4"/>
    </row>
    <row r="13" spans="1:7" s="4" customFormat="1" x14ac:dyDescent="0.25">
      <c r="A13" s="1"/>
      <c r="B13" s="2" t="s">
        <v>126</v>
      </c>
      <c r="C13" s="10">
        <v>1</v>
      </c>
      <c r="D13" s="23"/>
      <c r="E13" s="3">
        <v>0</v>
      </c>
      <c r="F13" s="16">
        <f t="shared" ref="F13:F43" si="0">D13*E13</f>
        <v>0</v>
      </c>
    </row>
    <row r="14" spans="1:7" s="4" customFormat="1" x14ac:dyDescent="0.25">
      <c r="A14" s="1"/>
      <c r="B14" s="57" t="s">
        <v>127</v>
      </c>
      <c r="C14" s="10">
        <v>1</v>
      </c>
      <c r="D14" s="23"/>
      <c r="E14" s="3">
        <v>0</v>
      </c>
      <c r="F14" s="16">
        <f t="shared" si="0"/>
        <v>0</v>
      </c>
    </row>
    <row r="15" spans="1:7" s="4" customFormat="1" x14ac:dyDescent="0.25">
      <c r="A15" s="1"/>
      <c r="B15" s="2" t="s">
        <v>128</v>
      </c>
      <c r="C15" s="10">
        <v>1</v>
      </c>
      <c r="D15" s="23"/>
      <c r="E15" s="3">
        <v>0</v>
      </c>
      <c r="F15" s="16">
        <f t="shared" si="0"/>
        <v>0</v>
      </c>
    </row>
    <row r="16" spans="1:7" s="4" customFormat="1" x14ac:dyDescent="0.25">
      <c r="A16" s="1"/>
      <c r="B16" s="57" t="s">
        <v>129</v>
      </c>
      <c r="C16" s="10">
        <v>1</v>
      </c>
      <c r="D16" s="23"/>
      <c r="E16" s="3">
        <v>0</v>
      </c>
      <c r="F16" s="16">
        <f t="shared" si="0"/>
        <v>0</v>
      </c>
    </row>
    <row r="17" spans="1:6" s="4" customFormat="1" x14ac:dyDescent="0.25">
      <c r="A17" s="1"/>
      <c r="B17" s="2" t="s">
        <v>130</v>
      </c>
      <c r="C17" s="10">
        <v>1</v>
      </c>
      <c r="D17" s="23"/>
      <c r="E17" s="3">
        <v>0</v>
      </c>
      <c r="F17" s="16">
        <f t="shared" si="0"/>
        <v>0</v>
      </c>
    </row>
    <row r="18" spans="1:6" s="4" customFormat="1" x14ac:dyDescent="0.25">
      <c r="A18" s="1"/>
      <c r="B18" s="57" t="s">
        <v>131</v>
      </c>
      <c r="C18" s="10">
        <v>1</v>
      </c>
      <c r="D18" s="23"/>
      <c r="E18" s="3">
        <v>0</v>
      </c>
      <c r="F18" s="16">
        <f t="shared" si="0"/>
        <v>0</v>
      </c>
    </row>
    <row r="19" spans="1:6" s="4" customFormat="1" x14ac:dyDescent="0.25">
      <c r="A19" s="1"/>
      <c r="B19" s="25" t="s">
        <v>132</v>
      </c>
      <c r="C19" s="10">
        <v>1</v>
      </c>
      <c r="D19" s="23"/>
      <c r="E19" s="3">
        <v>0</v>
      </c>
      <c r="F19" s="16">
        <f t="shared" si="0"/>
        <v>0</v>
      </c>
    </row>
    <row r="20" spans="1:6" s="4" customFormat="1" x14ac:dyDescent="0.25">
      <c r="A20" s="1"/>
      <c r="B20" s="54" t="s">
        <v>133</v>
      </c>
      <c r="C20" s="10">
        <v>1</v>
      </c>
      <c r="D20" s="23"/>
      <c r="E20" s="30">
        <v>0</v>
      </c>
      <c r="F20" s="16">
        <f t="shared" si="0"/>
        <v>0</v>
      </c>
    </row>
    <row r="21" spans="1:6" x14ac:dyDescent="0.25">
      <c r="A21" s="1"/>
      <c r="B21" s="2" t="s">
        <v>134</v>
      </c>
      <c r="C21" s="10">
        <v>1</v>
      </c>
      <c r="D21" s="23"/>
      <c r="E21" s="30">
        <v>0</v>
      </c>
      <c r="F21" s="16">
        <f t="shared" si="0"/>
        <v>0</v>
      </c>
    </row>
    <row r="22" spans="1:6" x14ac:dyDescent="0.25">
      <c r="A22" s="1"/>
      <c r="B22" s="2" t="s">
        <v>18</v>
      </c>
      <c r="C22" s="10">
        <v>1</v>
      </c>
      <c r="D22" s="23"/>
      <c r="E22" s="30">
        <v>0</v>
      </c>
      <c r="F22" s="16">
        <f t="shared" si="0"/>
        <v>0</v>
      </c>
    </row>
    <row r="23" spans="1:6" x14ac:dyDescent="0.25">
      <c r="A23" s="1"/>
      <c r="B23" s="2" t="s">
        <v>19</v>
      </c>
      <c r="C23" s="10">
        <v>1</v>
      </c>
      <c r="D23" s="23"/>
      <c r="E23" s="30">
        <v>0</v>
      </c>
      <c r="F23" s="16">
        <f t="shared" si="0"/>
        <v>0</v>
      </c>
    </row>
    <row r="24" spans="1:6" s="4" customFormat="1" x14ac:dyDescent="0.25">
      <c r="A24" s="1"/>
      <c r="B24" s="2" t="s">
        <v>20</v>
      </c>
      <c r="C24" s="10">
        <v>1</v>
      </c>
      <c r="D24" s="23"/>
      <c r="E24" s="30">
        <v>0</v>
      </c>
      <c r="F24" s="16">
        <f t="shared" si="0"/>
        <v>0</v>
      </c>
    </row>
    <row r="25" spans="1:6" x14ac:dyDescent="0.25">
      <c r="A25" s="1"/>
      <c r="B25" s="2" t="s">
        <v>21</v>
      </c>
      <c r="C25" s="10">
        <v>1</v>
      </c>
      <c r="D25" s="23"/>
      <c r="E25" s="3">
        <v>0</v>
      </c>
      <c r="F25" s="16">
        <f t="shared" si="0"/>
        <v>0</v>
      </c>
    </row>
    <row r="26" spans="1:6" x14ac:dyDescent="0.25">
      <c r="A26" s="1"/>
      <c r="B26" s="54" t="s">
        <v>124</v>
      </c>
      <c r="C26" s="10">
        <v>1</v>
      </c>
      <c r="D26" s="23"/>
      <c r="E26" s="3">
        <v>0</v>
      </c>
      <c r="F26" s="16">
        <f t="shared" si="0"/>
        <v>0</v>
      </c>
    </row>
    <row r="27" spans="1:6" x14ac:dyDescent="0.25">
      <c r="A27" s="1"/>
      <c r="B27" s="26" t="s">
        <v>22</v>
      </c>
      <c r="C27" s="10">
        <v>1</v>
      </c>
      <c r="D27" s="23"/>
      <c r="E27" s="3">
        <v>0</v>
      </c>
      <c r="F27" s="16">
        <f t="shared" si="0"/>
        <v>0</v>
      </c>
    </row>
    <row r="28" spans="1:6" x14ac:dyDescent="0.25">
      <c r="A28" s="1"/>
      <c r="B28" s="57" t="s">
        <v>23</v>
      </c>
      <c r="C28" s="10">
        <v>1</v>
      </c>
      <c r="D28" s="23"/>
      <c r="E28" s="3">
        <v>0</v>
      </c>
      <c r="F28" s="16">
        <f t="shared" si="0"/>
        <v>0</v>
      </c>
    </row>
    <row r="29" spans="1:6" x14ac:dyDescent="0.25">
      <c r="A29" s="1"/>
      <c r="B29" s="57" t="s">
        <v>24</v>
      </c>
      <c r="C29" s="10">
        <v>1</v>
      </c>
      <c r="D29" s="23"/>
      <c r="E29" s="3">
        <v>0</v>
      </c>
      <c r="F29" s="16">
        <f t="shared" si="0"/>
        <v>0</v>
      </c>
    </row>
    <row r="30" spans="1:6" x14ac:dyDescent="0.25">
      <c r="A30" s="1"/>
      <c r="B30" s="57" t="s">
        <v>33</v>
      </c>
      <c r="C30" s="10">
        <v>1</v>
      </c>
      <c r="D30" s="23"/>
      <c r="E30" s="3">
        <v>0</v>
      </c>
      <c r="F30" s="16">
        <f t="shared" si="0"/>
        <v>0</v>
      </c>
    </row>
    <row r="31" spans="1:6" x14ac:dyDescent="0.25">
      <c r="A31" s="1"/>
      <c r="B31" s="57" t="s">
        <v>34</v>
      </c>
      <c r="C31" s="10">
        <v>1</v>
      </c>
      <c r="D31" s="23"/>
      <c r="E31" s="3">
        <v>0</v>
      </c>
      <c r="F31" s="16">
        <f t="shared" si="0"/>
        <v>0</v>
      </c>
    </row>
    <row r="32" spans="1:6" x14ac:dyDescent="0.25">
      <c r="A32" s="1"/>
      <c r="B32" s="57" t="s">
        <v>125</v>
      </c>
      <c r="C32" s="10">
        <v>1</v>
      </c>
      <c r="D32" s="23"/>
      <c r="E32" s="3">
        <v>0</v>
      </c>
      <c r="F32" s="16">
        <f t="shared" si="0"/>
        <v>0</v>
      </c>
    </row>
    <row r="33" spans="1:6" x14ac:dyDescent="0.25">
      <c r="A33" s="1"/>
      <c r="B33" s="57" t="s">
        <v>123</v>
      </c>
      <c r="C33" s="10">
        <v>1</v>
      </c>
      <c r="D33" s="23"/>
      <c r="E33" s="3">
        <v>0</v>
      </c>
      <c r="F33" s="16">
        <f t="shared" si="0"/>
        <v>0</v>
      </c>
    </row>
    <row r="34" spans="1:6" x14ac:dyDescent="0.25">
      <c r="A34" s="1"/>
      <c r="B34" s="57" t="s">
        <v>25</v>
      </c>
      <c r="C34" s="10">
        <v>1</v>
      </c>
      <c r="D34" s="23"/>
      <c r="E34" s="3">
        <v>0</v>
      </c>
      <c r="F34" s="16">
        <f t="shared" si="0"/>
        <v>0</v>
      </c>
    </row>
    <row r="35" spans="1:6" x14ac:dyDescent="0.25">
      <c r="A35" s="1"/>
      <c r="B35" s="57" t="s">
        <v>26</v>
      </c>
      <c r="C35" s="10">
        <v>1</v>
      </c>
      <c r="D35" s="23"/>
      <c r="E35" s="3">
        <v>0</v>
      </c>
      <c r="F35" s="16">
        <f t="shared" si="0"/>
        <v>0</v>
      </c>
    </row>
    <row r="36" spans="1:6" x14ac:dyDescent="0.25">
      <c r="A36" s="1"/>
      <c r="B36" s="57" t="s">
        <v>27</v>
      </c>
      <c r="C36" s="10">
        <v>1</v>
      </c>
      <c r="D36" s="23"/>
      <c r="E36" s="3">
        <v>0</v>
      </c>
      <c r="F36" s="16">
        <f t="shared" si="0"/>
        <v>0</v>
      </c>
    </row>
    <row r="37" spans="1:6" x14ac:dyDescent="0.25">
      <c r="A37" s="1"/>
      <c r="B37" s="57" t="s">
        <v>28</v>
      </c>
      <c r="C37" s="10">
        <v>1</v>
      </c>
      <c r="D37" s="23"/>
      <c r="E37" s="3">
        <v>0</v>
      </c>
      <c r="F37" s="16">
        <f t="shared" si="0"/>
        <v>0</v>
      </c>
    </row>
    <row r="38" spans="1:6" x14ac:dyDescent="0.25">
      <c r="A38" s="1"/>
      <c r="B38" s="57" t="s">
        <v>29</v>
      </c>
      <c r="C38" s="10">
        <v>1</v>
      </c>
      <c r="D38" s="23"/>
      <c r="E38" s="3">
        <v>0</v>
      </c>
      <c r="F38" s="16">
        <f t="shared" si="0"/>
        <v>0</v>
      </c>
    </row>
    <row r="39" spans="1:6" x14ac:dyDescent="0.25">
      <c r="A39" s="1"/>
      <c r="B39" s="57" t="s">
        <v>30</v>
      </c>
      <c r="C39" s="10">
        <v>1</v>
      </c>
      <c r="D39" s="23"/>
      <c r="E39" s="3">
        <v>0</v>
      </c>
      <c r="F39" s="16">
        <f t="shared" si="0"/>
        <v>0</v>
      </c>
    </row>
    <row r="40" spans="1:6" x14ac:dyDescent="0.25">
      <c r="A40" s="1"/>
      <c r="B40" s="57" t="s">
        <v>31</v>
      </c>
      <c r="C40" s="10">
        <v>1</v>
      </c>
      <c r="D40" s="23"/>
      <c r="E40" s="3">
        <v>0</v>
      </c>
      <c r="F40" s="16">
        <f t="shared" si="0"/>
        <v>0</v>
      </c>
    </row>
    <row r="41" spans="1:6" x14ac:dyDescent="0.25">
      <c r="A41" s="1"/>
      <c r="B41" s="57" t="s">
        <v>117</v>
      </c>
      <c r="C41" s="10">
        <v>1</v>
      </c>
      <c r="D41" s="23"/>
      <c r="E41" s="3">
        <v>0</v>
      </c>
      <c r="F41" s="16">
        <f t="shared" si="0"/>
        <v>0</v>
      </c>
    </row>
    <row r="42" spans="1:6" x14ac:dyDescent="0.25">
      <c r="A42" s="1"/>
      <c r="B42" s="57" t="s">
        <v>32</v>
      </c>
      <c r="C42" s="10">
        <v>1</v>
      </c>
      <c r="D42" s="23"/>
      <c r="E42" s="3">
        <v>0</v>
      </c>
      <c r="F42" s="16">
        <f t="shared" si="0"/>
        <v>0</v>
      </c>
    </row>
    <row r="43" spans="1:6" x14ac:dyDescent="0.25">
      <c r="A43" s="8"/>
      <c r="B43" s="2" t="s">
        <v>118</v>
      </c>
      <c r="C43" s="10">
        <v>1</v>
      </c>
      <c r="D43" s="23"/>
      <c r="E43" s="3">
        <v>0</v>
      </c>
      <c r="F43" s="16">
        <f t="shared" si="0"/>
        <v>0</v>
      </c>
    </row>
    <row r="44" spans="1:6" x14ac:dyDescent="0.25">
      <c r="A44" s="7"/>
      <c r="B44" s="71" t="s">
        <v>7</v>
      </c>
      <c r="C44" s="72"/>
      <c r="D44" s="19">
        <f>SUM(D13:D43)</f>
        <v>0</v>
      </c>
      <c r="E44" s="20" t="s">
        <v>8</v>
      </c>
      <c r="F44" s="17">
        <f>SUM(F13:F43)</f>
        <v>0</v>
      </c>
    </row>
    <row r="45" spans="1:6" ht="9" customHeight="1" x14ac:dyDescent="0.25">
      <c r="A45" s="7"/>
      <c r="B45" s="6"/>
      <c r="C45" s="6"/>
      <c r="D45" s="7"/>
      <c r="E45" s="7"/>
      <c r="F45" s="18"/>
    </row>
    <row r="46" spans="1:6" x14ac:dyDescent="0.25">
      <c r="A46" s="96" t="s">
        <v>35</v>
      </c>
      <c r="B46" s="97"/>
      <c r="C46" s="97"/>
      <c r="D46" s="97"/>
      <c r="E46" s="97"/>
      <c r="F46" s="98"/>
    </row>
    <row r="47" spans="1:6" x14ac:dyDescent="0.25">
      <c r="A47" s="15" t="s">
        <v>3</v>
      </c>
      <c r="B47" s="15" t="s">
        <v>4</v>
      </c>
      <c r="C47" s="15" t="s">
        <v>15</v>
      </c>
      <c r="D47" s="15" t="s">
        <v>2</v>
      </c>
      <c r="E47" s="15" t="s">
        <v>0</v>
      </c>
      <c r="F47" s="15" t="s">
        <v>1</v>
      </c>
    </row>
    <row r="48" spans="1:6" x14ac:dyDescent="0.25">
      <c r="A48" s="1"/>
      <c r="B48" s="2" t="s">
        <v>17</v>
      </c>
      <c r="C48" s="10">
        <v>1</v>
      </c>
      <c r="D48" s="23"/>
      <c r="E48" s="3">
        <v>0</v>
      </c>
      <c r="F48" s="16">
        <f t="shared" ref="F48:F60" si="1">D48*E48</f>
        <v>0</v>
      </c>
    </row>
    <row r="49" spans="1:6" x14ac:dyDescent="0.25">
      <c r="A49" s="1"/>
      <c r="B49" s="57" t="s">
        <v>36</v>
      </c>
      <c r="C49" s="10">
        <v>1</v>
      </c>
      <c r="D49" s="23"/>
      <c r="E49" s="3">
        <v>0</v>
      </c>
      <c r="F49" s="16">
        <f t="shared" si="1"/>
        <v>0</v>
      </c>
    </row>
    <row r="50" spans="1:6" x14ac:dyDescent="0.25">
      <c r="A50" s="1"/>
      <c r="B50" s="57" t="s">
        <v>37</v>
      </c>
      <c r="C50" s="10">
        <v>1</v>
      </c>
      <c r="D50" s="23"/>
      <c r="E50" s="3">
        <v>0</v>
      </c>
      <c r="F50" s="16">
        <f t="shared" si="1"/>
        <v>0</v>
      </c>
    </row>
    <row r="51" spans="1:6" x14ac:dyDescent="0.25">
      <c r="A51" s="1"/>
      <c r="B51" s="57" t="s">
        <v>38</v>
      </c>
      <c r="C51" s="10">
        <v>1</v>
      </c>
      <c r="D51" s="23"/>
      <c r="E51" s="3">
        <v>0</v>
      </c>
      <c r="F51" s="16">
        <f t="shared" si="1"/>
        <v>0</v>
      </c>
    </row>
    <row r="52" spans="1:6" x14ac:dyDescent="0.25">
      <c r="A52" s="1"/>
      <c r="B52" s="57" t="s">
        <v>39</v>
      </c>
      <c r="C52" s="10">
        <v>1</v>
      </c>
      <c r="D52" s="23"/>
      <c r="E52" s="3">
        <v>0</v>
      </c>
      <c r="F52" s="16">
        <f t="shared" si="1"/>
        <v>0</v>
      </c>
    </row>
    <row r="53" spans="1:6" x14ac:dyDescent="0.25">
      <c r="A53" s="1"/>
      <c r="B53" s="57" t="s">
        <v>40</v>
      </c>
      <c r="C53" s="10">
        <v>1</v>
      </c>
      <c r="D53" s="23"/>
      <c r="E53" s="3">
        <v>0</v>
      </c>
      <c r="F53" s="16">
        <f t="shared" si="1"/>
        <v>0</v>
      </c>
    </row>
    <row r="54" spans="1:6" x14ac:dyDescent="0.25">
      <c r="A54" s="1"/>
      <c r="B54" s="57" t="s">
        <v>41</v>
      </c>
      <c r="C54" s="10">
        <v>1</v>
      </c>
      <c r="D54" s="23"/>
      <c r="E54" s="3">
        <v>0</v>
      </c>
      <c r="F54" s="16">
        <f t="shared" si="1"/>
        <v>0</v>
      </c>
    </row>
    <row r="55" spans="1:6" x14ac:dyDescent="0.25">
      <c r="A55" s="1"/>
      <c r="B55" s="57" t="s">
        <v>42</v>
      </c>
      <c r="C55" s="10">
        <v>1</v>
      </c>
      <c r="D55" s="23"/>
      <c r="E55" s="3">
        <v>0</v>
      </c>
      <c r="F55" s="16">
        <f t="shared" si="1"/>
        <v>0</v>
      </c>
    </row>
    <row r="56" spans="1:6" x14ac:dyDescent="0.25">
      <c r="A56" s="1"/>
      <c r="B56" s="57" t="s">
        <v>43</v>
      </c>
      <c r="C56" s="10">
        <v>1</v>
      </c>
      <c r="D56" s="23"/>
      <c r="E56" s="3">
        <v>0</v>
      </c>
      <c r="F56" s="16">
        <f t="shared" si="1"/>
        <v>0</v>
      </c>
    </row>
    <row r="57" spans="1:6" x14ac:dyDescent="0.25">
      <c r="A57" s="1"/>
      <c r="B57" s="57" t="s">
        <v>44</v>
      </c>
      <c r="C57" s="10">
        <v>1</v>
      </c>
      <c r="D57" s="23"/>
      <c r="E57" s="3">
        <v>0</v>
      </c>
      <c r="F57" s="16">
        <f t="shared" si="1"/>
        <v>0</v>
      </c>
    </row>
    <row r="58" spans="1:6" x14ac:dyDescent="0.25">
      <c r="A58" s="1"/>
      <c r="B58" s="57" t="s">
        <v>45</v>
      </c>
      <c r="C58" s="10">
        <v>1</v>
      </c>
      <c r="D58" s="23"/>
      <c r="E58" s="3">
        <v>0</v>
      </c>
      <c r="F58" s="16">
        <f t="shared" si="1"/>
        <v>0</v>
      </c>
    </row>
    <row r="59" spans="1:6" x14ac:dyDescent="0.25">
      <c r="A59" s="1"/>
      <c r="B59" s="57" t="s">
        <v>46</v>
      </c>
      <c r="C59" s="10">
        <v>1</v>
      </c>
      <c r="D59" s="23"/>
      <c r="E59" s="3">
        <v>0</v>
      </c>
      <c r="F59" s="16">
        <f t="shared" si="1"/>
        <v>0</v>
      </c>
    </row>
    <row r="60" spans="1:6" x14ac:dyDescent="0.25">
      <c r="A60" s="1"/>
      <c r="B60" s="2" t="s">
        <v>47</v>
      </c>
      <c r="C60" s="10">
        <v>1</v>
      </c>
      <c r="D60" s="23"/>
      <c r="E60" s="3">
        <v>0</v>
      </c>
      <c r="F60" s="16">
        <f t="shared" si="1"/>
        <v>0</v>
      </c>
    </row>
    <row r="61" spans="1:6" x14ac:dyDescent="0.25">
      <c r="A61" s="9"/>
      <c r="B61" s="71" t="s">
        <v>7</v>
      </c>
      <c r="C61" s="72"/>
      <c r="D61" s="19">
        <f>SUM(D48:D60)</f>
        <v>0</v>
      </c>
      <c r="E61" s="20" t="s">
        <v>8</v>
      </c>
      <c r="F61" s="17">
        <f>SUM(F48:F60)</f>
        <v>0</v>
      </c>
    </row>
    <row r="62" spans="1:6" ht="9" customHeight="1" x14ac:dyDescent="0.25">
      <c r="A62" s="7"/>
      <c r="B62" s="6"/>
      <c r="C62" s="6"/>
      <c r="D62" s="7"/>
      <c r="E62" s="7"/>
      <c r="F62" s="18"/>
    </row>
    <row r="63" spans="1:6" x14ac:dyDescent="0.25">
      <c r="A63" s="99" t="s">
        <v>48</v>
      </c>
      <c r="B63" s="100"/>
      <c r="C63" s="100"/>
      <c r="D63" s="100"/>
      <c r="E63" s="100"/>
      <c r="F63" s="101"/>
    </row>
    <row r="64" spans="1:6" x14ac:dyDescent="0.25">
      <c r="A64" s="15" t="s">
        <v>3</v>
      </c>
      <c r="B64" s="15" t="s">
        <v>4</v>
      </c>
      <c r="C64" s="15" t="s">
        <v>15</v>
      </c>
      <c r="D64" s="15" t="s">
        <v>2</v>
      </c>
      <c r="E64" s="15" t="s">
        <v>0</v>
      </c>
      <c r="F64" s="15" t="s">
        <v>1</v>
      </c>
    </row>
    <row r="65" spans="1:6" x14ac:dyDescent="0.25">
      <c r="A65" s="1"/>
      <c r="B65" s="29" t="s">
        <v>49</v>
      </c>
      <c r="C65" s="10">
        <v>1</v>
      </c>
      <c r="D65" s="23"/>
      <c r="E65" s="3">
        <v>0</v>
      </c>
      <c r="F65" s="16">
        <f t="shared" ref="F65:F74" si="2">D65*E65</f>
        <v>0</v>
      </c>
    </row>
    <row r="66" spans="1:6" x14ac:dyDescent="0.25">
      <c r="A66" s="1"/>
      <c r="B66" s="29" t="s">
        <v>50</v>
      </c>
      <c r="C66" s="10">
        <v>1</v>
      </c>
      <c r="D66" s="23"/>
      <c r="E66" s="3">
        <v>0</v>
      </c>
      <c r="F66" s="16">
        <f t="shared" si="2"/>
        <v>0</v>
      </c>
    </row>
    <row r="67" spans="1:6" x14ac:dyDescent="0.25">
      <c r="A67" s="1"/>
      <c r="B67" s="57" t="s">
        <v>37</v>
      </c>
      <c r="C67" s="10">
        <v>1</v>
      </c>
      <c r="D67" s="23"/>
      <c r="E67" s="3">
        <v>0</v>
      </c>
      <c r="F67" s="16">
        <f t="shared" si="2"/>
        <v>0</v>
      </c>
    </row>
    <row r="68" spans="1:6" x14ac:dyDescent="0.25">
      <c r="A68" s="1"/>
      <c r="B68" s="57" t="s">
        <v>38</v>
      </c>
      <c r="C68" s="10">
        <v>1</v>
      </c>
      <c r="D68" s="23"/>
      <c r="E68" s="3">
        <v>0</v>
      </c>
      <c r="F68" s="16">
        <f t="shared" si="2"/>
        <v>0</v>
      </c>
    </row>
    <row r="69" spans="1:6" x14ac:dyDescent="0.25">
      <c r="A69" s="1"/>
      <c r="B69" s="57" t="s">
        <v>51</v>
      </c>
      <c r="C69" s="10">
        <v>1</v>
      </c>
      <c r="D69" s="23"/>
      <c r="E69" s="3">
        <v>0</v>
      </c>
      <c r="F69" s="16">
        <f t="shared" si="2"/>
        <v>0</v>
      </c>
    </row>
    <row r="70" spans="1:6" x14ac:dyDescent="0.25">
      <c r="A70" s="1"/>
      <c r="B70" s="57" t="s">
        <v>52</v>
      </c>
      <c r="C70" s="10">
        <v>1</v>
      </c>
      <c r="D70" s="23"/>
      <c r="E70" s="3">
        <v>0</v>
      </c>
      <c r="F70" s="16">
        <f t="shared" si="2"/>
        <v>0</v>
      </c>
    </row>
    <row r="71" spans="1:6" x14ac:dyDescent="0.25">
      <c r="A71" s="1"/>
      <c r="B71" s="57" t="s">
        <v>53</v>
      </c>
      <c r="C71" s="10">
        <v>1</v>
      </c>
      <c r="D71" s="23"/>
      <c r="E71" s="3">
        <v>0</v>
      </c>
      <c r="F71" s="16">
        <f t="shared" si="2"/>
        <v>0</v>
      </c>
    </row>
    <row r="72" spans="1:6" x14ac:dyDescent="0.25">
      <c r="A72" s="1"/>
      <c r="B72" s="57" t="s">
        <v>43</v>
      </c>
      <c r="C72" s="10">
        <v>1</v>
      </c>
      <c r="D72" s="23"/>
      <c r="E72" s="3">
        <v>0</v>
      </c>
      <c r="F72" s="16">
        <f t="shared" si="2"/>
        <v>0</v>
      </c>
    </row>
    <row r="73" spans="1:6" x14ac:dyDescent="0.25">
      <c r="A73" s="1"/>
      <c r="B73" s="57" t="s">
        <v>44</v>
      </c>
      <c r="C73" s="10">
        <v>1</v>
      </c>
      <c r="D73" s="23"/>
      <c r="E73" s="3">
        <v>0</v>
      </c>
      <c r="F73" s="16">
        <f t="shared" si="2"/>
        <v>0</v>
      </c>
    </row>
    <row r="74" spans="1:6" x14ac:dyDescent="0.25">
      <c r="A74" s="8"/>
      <c r="B74" s="57" t="s">
        <v>45</v>
      </c>
      <c r="C74" s="10">
        <v>1</v>
      </c>
      <c r="D74" s="23"/>
      <c r="E74" s="3">
        <v>0</v>
      </c>
      <c r="F74" s="16">
        <f t="shared" si="2"/>
        <v>0</v>
      </c>
    </row>
    <row r="75" spans="1:6" x14ac:dyDescent="0.25">
      <c r="A75" s="5"/>
      <c r="B75" s="71" t="s">
        <v>7</v>
      </c>
      <c r="C75" s="72"/>
      <c r="D75" s="19">
        <f>SUM(D65:D74)</f>
        <v>0</v>
      </c>
      <c r="E75" s="20" t="s">
        <v>8</v>
      </c>
      <c r="F75" s="17">
        <f>SUM(F65:F74)</f>
        <v>0</v>
      </c>
    </row>
    <row r="76" spans="1:6" ht="9" customHeight="1" x14ac:dyDescent="0.25">
      <c r="A76" s="7"/>
      <c r="B76" s="6"/>
      <c r="C76" s="6"/>
      <c r="D76" s="7"/>
      <c r="E76" s="7"/>
      <c r="F76" s="18"/>
    </row>
    <row r="77" spans="1:6" x14ac:dyDescent="0.25">
      <c r="A77" s="129" t="s">
        <v>54</v>
      </c>
      <c r="B77" s="130"/>
      <c r="C77" s="130"/>
      <c r="D77" s="130"/>
      <c r="E77" s="130"/>
      <c r="F77" s="131"/>
    </row>
    <row r="78" spans="1:6" x14ac:dyDescent="0.25">
      <c r="A78" s="15" t="s">
        <v>3</v>
      </c>
      <c r="B78" s="15" t="s">
        <v>4</v>
      </c>
      <c r="C78" s="15" t="s">
        <v>55</v>
      </c>
      <c r="D78" s="15" t="s">
        <v>2</v>
      </c>
      <c r="E78" s="15" t="s">
        <v>0</v>
      </c>
      <c r="F78" s="15" t="s">
        <v>1</v>
      </c>
    </row>
    <row r="79" spans="1:6" x14ac:dyDescent="0.25">
      <c r="B79" s="11" t="s">
        <v>17</v>
      </c>
      <c r="C79" s="27">
        <v>1</v>
      </c>
      <c r="D79" s="23"/>
      <c r="E79" s="31">
        <v>0</v>
      </c>
      <c r="F79" s="16">
        <f t="shared" ref="F79:F87" si="3">D79*E79</f>
        <v>0</v>
      </c>
    </row>
    <row r="80" spans="1:6" x14ac:dyDescent="0.25">
      <c r="A80" s="28"/>
      <c r="B80" s="34" t="s">
        <v>36</v>
      </c>
      <c r="C80" s="10">
        <v>1</v>
      </c>
      <c r="D80" s="23"/>
      <c r="E80" s="3">
        <v>0</v>
      </c>
      <c r="F80" s="16">
        <f t="shared" si="3"/>
        <v>0</v>
      </c>
    </row>
    <row r="81" spans="1:6" x14ac:dyDescent="0.25">
      <c r="A81" s="28"/>
      <c r="B81" s="57" t="s">
        <v>43</v>
      </c>
      <c r="C81" s="10">
        <v>1</v>
      </c>
      <c r="D81" s="23"/>
      <c r="E81" s="3">
        <v>0</v>
      </c>
      <c r="F81" s="16">
        <f t="shared" si="3"/>
        <v>0</v>
      </c>
    </row>
    <row r="82" spans="1:6" x14ac:dyDescent="0.25">
      <c r="A82" s="28"/>
      <c r="B82" s="57" t="s">
        <v>44</v>
      </c>
      <c r="C82" s="10">
        <v>1</v>
      </c>
      <c r="D82" s="23"/>
      <c r="E82" s="3">
        <v>0</v>
      </c>
      <c r="F82" s="16">
        <f t="shared" si="3"/>
        <v>0</v>
      </c>
    </row>
    <row r="83" spans="1:6" x14ac:dyDescent="0.25">
      <c r="A83" s="28"/>
      <c r="B83" s="57" t="s">
        <v>45</v>
      </c>
      <c r="C83" s="10">
        <v>1</v>
      </c>
      <c r="D83" s="23"/>
      <c r="E83" s="3">
        <v>0</v>
      </c>
      <c r="F83" s="16">
        <f t="shared" si="3"/>
        <v>0</v>
      </c>
    </row>
    <row r="84" spans="1:6" x14ac:dyDescent="0.25">
      <c r="A84" s="28"/>
      <c r="B84" s="57" t="s">
        <v>56</v>
      </c>
      <c r="C84" s="10">
        <v>1</v>
      </c>
      <c r="D84" s="23"/>
      <c r="E84" s="3">
        <v>0</v>
      </c>
      <c r="F84" s="16">
        <f t="shared" si="3"/>
        <v>0</v>
      </c>
    </row>
    <row r="85" spans="1:6" x14ac:dyDescent="0.25">
      <c r="A85" s="28"/>
      <c r="B85" s="57" t="s">
        <v>57</v>
      </c>
      <c r="C85" s="10">
        <v>1</v>
      </c>
      <c r="D85" s="23"/>
      <c r="E85" s="3">
        <v>0</v>
      </c>
      <c r="F85" s="16">
        <f t="shared" si="3"/>
        <v>0</v>
      </c>
    </row>
    <row r="86" spans="1:6" x14ac:dyDescent="0.25">
      <c r="A86" s="28"/>
      <c r="B86" s="57" t="s">
        <v>58</v>
      </c>
      <c r="C86" s="10">
        <v>1</v>
      </c>
      <c r="D86" s="23"/>
      <c r="E86" s="3">
        <v>0</v>
      </c>
      <c r="F86" s="16">
        <f t="shared" si="3"/>
        <v>0</v>
      </c>
    </row>
    <row r="87" spans="1:6" x14ac:dyDescent="0.25">
      <c r="A87" s="28"/>
      <c r="B87" s="34" t="s">
        <v>42</v>
      </c>
      <c r="C87" s="10">
        <v>1</v>
      </c>
      <c r="D87" s="23"/>
      <c r="E87" s="3">
        <v>0</v>
      </c>
      <c r="F87" s="16">
        <f t="shared" si="3"/>
        <v>0</v>
      </c>
    </row>
    <row r="88" spans="1:6" x14ac:dyDescent="0.25">
      <c r="A88" s="5"/>
      <c r="B88" s="71" t="s">
        <v>7</v>
      </c>
      <c r="C88" s="72"/>
      <c r="D88" s="19">
        <f>SUM(D79:D87)</f>
        <v>0</v>
      </c>
      <c r="E88" s="20" t="s">
        <v>8</v>
      </c>
      <c r="F88" s="17">
        <f>SUM(F79:F87)</f>
        <v>0</v>
      </c>
    </row>
    <row r="89" spans="1:6" x14ac:dyDescent="0.25">
      <c r="A89" s="5"/>
      <c r="B89" s="55"/>
      <c r="C89" s="55"/>
      <c r="D89" s="21"/>
      <c r="E89" s="22"/>
      <c r="F89" s="18"/>
    </row>
    <row r="90" spans="1:6" x14ac:dyDescent="0.25">
      <c r="A90" s="111" t="s">
        <v>59</v>
      </c>
      <c r="B90" s="112"/>
      <c r="C90" s="112"/>
      <c r="D90" s="112"/>
      <c r="E90" s="112"/>
      <c r="F90" s="113"/>
    </row>
    <row r="91" spans="1:6" x14ac:dyDescent="0.25">
      <c r="A91" s="15" t="s">
        <v>3</v>
      </c>
      <c r="B91" s="15" t="s">
        <v>4</v>
      </c>
      <c r="C91" s="15" t="s">
        <v>72</v>
      </c>
      <c r="D91" s="15" t="s">
        <v>2</v>
      </c>
      <c r="E91" s="15" t="s">
        <v>0</v>
      </c>
      <c r="F91" s="15" t="s">
        <v>1</v>
      </c>
    </row>
    <row r="92" spans="1:6" x14ac:dyDescent="0.25">
      <c r="B92" s="11" t="s">
        <v>60</v>
      </c>
      <c r="C92" s="27">
        <v>1</v>
      </c>
      <c r="D92" s="23"/>
      <c r="E92" s="31">
        <v>0</v>
      </c>
      <c r="F92" s="16">
        <f t="shared" ref="F92:F97" si="4">D92*E92</f>
        <v>0</v>
      </c>
    </row>
    <row r="93" spans="1:6" x14ac:dyDescent="0.25">
      <c r="A93" s="28"/>
      <c r="B93" s="56" t="s">
        <v>36</v>
      </c>
      <c r="C93" s="10">
        <v>1</v>
      </c>
      <c r="D93" s="23"/>
      <c r="E93" s="3">
        <v>0</v>
      </c>
      <c r="F93" s="16">
        <f t="shared" si="4"/>
        <v>0</v>
      </c>
    </row>
    <row r="94" spans="1:6" x14ac:dyDescent="0.25">
      <c r="A94" s="28"/>
      <c r="B94" s="57" t="s">
        <v>41</v>
      </c>
      <c r="C94" s="10">
        <v>1</v>
      </c>
      <c r="D94" s="23"/>
      <c r="E94" s="3">
        <v>0</v>
      </c>
      <c r="F94" s="16">
        <f t="shared" si="4"/>
        <v>0</v>
      </c>
    </row>
    <row r="95" spans="1:6" x14ac:dyDescent="0.25">
      <c r="A95" s="28"/>
      <c r="B95" s="57" t="s">
        <v>43</v>
      </c>
      <c r="C95" s="10">
        <v>1</v>
      </c>
      <c r="D95" s="23"/>
      <c r="E95" s="3">
        <v>0</v>
      </c>
      <c r="F95" s="16">
        <f t="shared" si="4"/>
        <v>0</v>
      </c>
    </row>
    <row r="96" spans="1:6" x14ac:dyDescent="0.25">
      <c r="A96" s="28"/>
      <c r="B96" s="57" t="s">
        <v>44</v>
      </c>
      <c r="C96" s="10">
        <v>1</v>
      </c>
      <c r="D96" s="23"/>
      <c r="E96" s="3">
        <v>0</v>
      </c>
      <c r="F96" s="16">
        <f t="shared" si="4"/>
        <v>0</v>
      </c>
    </row>
    <row r="97" spans="1:6" x14ac:dyDescent="0.25">
      <c r="A97" s="28"/>
      <c r="B97" s="56" t="s">
        <v>119</v>
      </c>
      <c r="C97" s="10">
        <v>1</v>
      </c>
      <c r="D97" s="23"/>
      <c r="E97" s="3">
        <v>0</v>
      </c>
      <c r="F97" s="16">
        <f t="shared" si="4"/>
        <v>0</v>
      </c>
    </row>
    <row r="98" spans="1:6" x14ac:dyDescent="0.25">
      <c r="A98" s="5"/>
      <c r="B98" s="71" t="s">
        <v>7</v>
      </c>
      <c r="C98" s="72"/>
      <c r="D98" s="19">
        <f>SUM(D92:D97)</f>
        <v>0</v>
      </c>
      <c r="E98" s="20" t="s">
        <v>8</v>
      </c>
      <c r="F98" s="17">
        <f>SUM(F92:F97)</f>
        <v>0</v>
      </c>
    </row>
    <row r="99" spans="1:6" ht="15.75" customHeight="1" x14ac:dyDescent="0.25">
      <c r="A99" s="7"/>
      <c r="B99" s="6"/>
      <c r="C99" s="6"/>
      <c r="D99" s="7"/>
      <c r="E99" s="7"/>
      <c r="F99" s="18"/>
    </row>
    <row r="100" spans="1:6" x14ac:dyDescent="0.25">
      <c r="A100" s="92" t="s">
        <v>62</v>
      </c>
      <c r="B100" s="93"/>
      <c r="C100" s="93"/>
      <c r="D100" s="93"/>
      <c r="E100" s="93"/>
      <c r="F100" s="94"/>
    </row>
    <row r="101" spans="1:6" x14ac:dyDescent="0.25">
      <c r="A101" s="15" t="s">
        <v>3</v>
      </c>
      <c r="B101" s="15" t="s">
        <v>4</v>
      </c>
      <c r="C101" s="15" t="s">
        <v>55</v>
      </c>
      <c r="D101" s="15" t="s">
        <v>2</v>
      </c>
      <c r="E101" s="15" t="s">
        <v>0</v>
      </c>
      <c r="F101" s="15" t="s">
        <v>1</v>
      </c>
    </row>
    <row r="102" spans="1:6" x14ac:dyDescent="0.25">
      <c r="A102" s="12"/>
      <c r="B102" s="26" t="s">
        <v>135</v>
      </c>
      <c r="C102" s="10">
        <v>1</v>
      </c>
      <c r="D102" s="23"/>
      <c r="E102" s="3">
        <v>0</v>
      </c>
      <c r="F102" s="16">
        <f t="shared" ref="F102:F109" si="5">D102*E102</f>
        <v>0</v>
      </c>
    </row>
    <row r="103" spans="1:6" x14ac:dyDescent="0.25">
      <c r="A103" s="12"/>
      <c r="B103" s="57" t="s">
        <v>136</v>
      </c>
      <c r="C103" s="10">
        <v>1</v>
      </c>
      <c r="D103" s="23"/>
      <c r="E103" s="3">
        <v>0</v>
      </c>
      <c r="F103" s="16">
        <f t="shared" si="5"/>
        <v>0</v>
      </c>
    </row>
    <row r="104" spans="1:6" x14ac:dyDescent="0.25">
      <c r="A104" s="12"/>
      <c r="B104" s="57" t="s">
        <v>137</v>
      </c>
      <c r="C104" s="10">
        <v>1</v>
      </c>
      <c r="D104" s="23"/>
      <c r="E104" s="3">
        <v>0</v>
      </c>
      <c r="F104" s="16">
        <f t="shared" si="5"/>
        <v>0</v>
      </c>
    </row>
    <row r="105" spans="1:6" x14ac:dyDescent="0.25">
      <c r="A105" s="12"/>
      <c r="B105" s="2" t="s">
        <v>138</v>
      </c>
      <c r="C105" s="10">
        <v>1</v>
      </c>
      <c r="D105" s="23"/>
      <c r="E105" s="3">
        <v>0</v>
      </c>
      <c r="F105" s="16">
        <f t="shared" si="5"/>
        <v>0</v>
      </c>
    </row>
    <row r="106" spans="1:6" x14ac:dyDescent="0.25">
      <c r="A106" s="12"/>
      <c r="B106" s="2" t="s">
        <v>139</v>
      </c>
      <c r="C106" s="10">
        <v>1</v>
      </c>
      <c r="D106" s="23"/>
      <c r="E106" s="3">
        <v>0</v>
      </c>
      <c r="F106" s="16">
        <f t="shared" si="5"/>
        <v>0</v>
      </c>
    </row>
    <row r="107" spans="1:6" x14ac:dyDescent="0.25">
      <c r="A107" s="12"/>
      <c r="B107" s="2" t="s">
        <v>140</v>
      </c>
      <c r="C107" s="10">
        <v>1</v>
      </c>
      <c r="D107" s="23"/>
      <c r="E107" s="3">
        <v>0</v>
      </c>
      <c r="F107" s="16">
        <f t="shared" si="5"/>
        <v>0</v>
      </c>
    </row>
    <row r="108" spans="1:6" x14ac:dyDescent="0.25">
      <c r="A108" s="12"/>
      <c r="B108" s="2" t="s">
        <v>141</v>
      </c>
      <c r="C108" s="10">
        <v>1</v>
      </c>
      <c r="D108" s="23"/>
      <c r="E108" s="3">
        <v>0</v>
      </c>
      <c r="F108" s="16">
        <f t="shared" si="5"/>
        <v>0</v>
      </c>
    </row>
    <row r="109" spans="1:6" x14ac:dyDescent="0.25">
      <c r="A109" s="12"/>
      <c r="B109" s="2" t="s">
        <v>142</v>
      </c>
      <c r="C109" s="10">
        <v>1</v>
      </c>
      <c r="D109" s="23"/>
      <c r="E109" s="3">
        <v>0</v>
      </c>
      <c r="F109" s="16">
        <f t="shared" si="5"/>
        <v>0</v>
      </c>
    </row>
    <row r="110" spans="1:6" x14ac:dyDescent="0.25">
      <c r="A110" s="13"/>
      <c r="B110" s="71" t="s">
        <v>7</v>
      </c>
      <c r="C110" s="72"/>
      <c r="D110" s="19">
        <f>SUM(D102:D109)</f>
        <v>0</v>
      </c>
      <c r="E110" s="20" t="s">
        <v>8</v>
      </c>
      <c r="F110" s="17">
        <f>SUM(F102:F109)</f>
        <v>0</v>
      </c>
    </row>
    <row r="111" spans="1:6" ht="9" customHeight="1" x14ac:dyDescent="0.25">
      <c r="A111" s="7"/>
      <c r="B111" s="6"/>
      <c r="C111" s="6"/>
      <c r="D111" s="7"/>
      <c r="E111" s="7"/>
      <c r="F111" s="18"/>
    </row>
    <row r="112" spans="1:6" x14ac:dyDescent="0.25">
      <c r="A112" s="103" t="s">
        <v>63</v>
      </c>
      <c r="B112" s="104"/>
      <c r="C112" s="104"/>
      <c r="D112" s="104"/>
      <c r="E112" s="104"/>
      <c r="F112" s="105"/>
    </row>
    <row r="113" spans="1:6" x14ac:dyDescent="0.25">
      <c r="A113" s="15" t="s">
        <v>3</v>
      </c>
      <c r="B113" s="15" t="s">
        <v>4</v>
      </c>
      <c r="C113" s="15" t="s">
        <v>55</v>
      </c>
      <c r="D113" s="15" t="s">
        <v>2</v>
      </c>
      <c r="E113" s="15" t="s">
        <v>0</v>
      </c>
      <c r="F113" s="15" t="s">
        <v>1</v>
      </c>
    </row>
    <row r="114" spans="1:6" x14ac:dyDescent="0.25">
      <c r="A114" s="1"/>
      <c r="B114" s="11" t="s">
        <v>64</v>
      </c>
      <c r="C114" s="10">
        <v>1</v>
      </c>
      <c r="D114" s="23"/>
      <c r="E114" s="3">
        <v>0</v>
      </c>
      <c r="F114" s="16">
        <f t="shared" ref="F114:F121" si="6">D114*E114</f>
        <v>0</v>
      </c>
    </row>
    <row r="115" spans="1:6" x14ac:dyDescent="0.25">
      <c r="A115" s="1"/>
      <c r="B115" s="11" t="s">
        <v>61</v>
      </c>
      <c r="C115" s="10">
        <v>1</v>
      </c>
      <c r="D115" s="23"/>
      <c r="E115" s="3">
        <v>0</v>
      </c>
      <c r="F115" s="16">
        <f t="shared" si="6"/>
        <v>0</v>
      </c>
    </row>
    <row r="116" spans="1:6" x14ac:dyDescent="0.25">
      <c r="A116" s="1"/>
      <c r="B116" s="11" t="s">
        <v>66</v>
      </c>
      <c r="C116" s="10">
        <v>1</v>
      </c>
      <c r="D116" s="23"/>
      <c r="E116" s="3">
        <v>0</v>
      </c>
      <c r="F116" s="16">
        <f t="shared" si="6"/>
        <v>0</v>
      </c>
    </row>
    <row r="117" spans="1:6" x14ac:dyDescent="0.25">
      <c r="A117" s="1"/>
      <c r="B117" s="11" t="s">
        <v>67</v>
      </c>
      <c r="C117" s="10">
        <v>1</v>
      </c>
      <c r="D117" s="23"/>
      <c r="E117" s="3">
        <v>0</v>
      </c>
      <c r="F117" s="16">
        <f t="shared" si="6"/>
        <v>0</v>
      </c>
    </row>
    <row r="118" spans="1:6" x14ac:dyDescent="0.25">
      <c r="A118" s="1"/>
      <c r="B118" s="11" t="s">
        <v>68</v>
      </c>
      <c r="C118" s="10">
        <v>1</v>
      </c>
      <c r="D118" s="23"/>
      <c r="E118" s="3">
        <v>0</v>
      </c>
      <c r="F118" s="16">
        <f t="shared" si="6"/>
        <v>0</v>
      </c>
    </row>
    <row r="119" spans="1:6" x14ac:dyDescent="0.25">
      <c r="A119" s="1"/>
      <c r="B119" s="11" t="s">
        <v>69</v>
      </c>
      <c r="C119" s="10">
        <v>1</v>
      </c>
      <c r="D119" s="23"/>
      <c r="E119" s="3">
        <v>0</v>
      </c>
      <c r="F119" s="16">
        <f t="shared" si="6"/>
        <v>0</v>
      </c>
    </row>
    <row r="120" spans="1:6" x14ac:dyDescent="0.25">
      <c r="A120" s="1"/>
      <c r="B120" s="11" t="s">
        <v>70</v>
      </c>
      <c r="C120" s="10">
        <v>1</v>
      </c>
      <c r="D120" s="23"/>
      <c r="E120" s="3">
        <v>0</v>
      </c>
      <c r="F120" s="16">
        <f t="shared" si="6"/>
        <v>0</v>
      </c>
    </row>
    <row r="121" spans="1:6" x14ac:dyDescent="0.25">
      <c r="A121" s="1"/>
      <c r="B121" s="11" t="s">
        <v>71</v>
      </c>
      <c r="C121" s="10">
        <v>1</v>
      </c>
      <c r="D121" s="23"/>
      <c r="E121" s="3">
        <v>0</v>
      </c>
      <c r="F121" s="16">
        <f t="shared" si="6"/>
        <v>0</v>
      </c>
    </row>
    <row r="122" spans="1:6" x14ac:dyDescent="0.25">
      <c r="A122" s="5"/>
      <c r="B122" s="71" t="s">
        <v>7</v>
      </c>
      <c r="C122" s="72"/>
      <c r="D122" s="19">
        <f>SUM(D114:D121)</f>
        <v>0</v>
      </c>
      <c r="E122" s="20" t="s">
        <v>8</v>
      </c>
      <c r="F122" s="17">
        <f>SUM(F114:F121)</f>
        <v>0</v>
      </c>
    </row>
    <row r="123" spans="1:6" ht="9" customHeight="1" x14ac:dyDescent="0.25">
      <c r="A123" s="7"/>
      <c r="B123" s="6"/>
      <c r="C123" s="6"/>
      <c r="D123" s="7"/>
      <c r="E123" s="7"/>
      <c r="F123" s="18"/>
    </row>
    <row r="124" spans="1:6" x14ac:dyDescent="0.25">
      <c r="A124" s="89" t="s">
        <v>73</v>
      </c>
      <c r="B124" s="90"/>
      <c r="C124" s="90"/>
      <c r="D124" s="90"/>
      <c r="E124" s="90"/>
      <c r="F124" s="91"/>
    </row>
    <row r="125" spans="1:6" x14ac:dyDescent="0.25">
      <c r="A125" s="15" t="s">
        <v>3</v>
      </c>
      <c r="B125" s="15" t="s">
        <v>4</v>
      </c>
      <c r="C125" s="15" t="s">
        <v>55</v>
      </c>
      <c r="D125" s="15" t="s">
        <v>2</v>
      </c>
      <c r="E125" s="15" t="s">
        <v>0</v>
      </c>
      <c r="F125" s="15" t="s">
        <v>1</v>
      </c>
    </row>
    <row r="126" spans="1:6" x14ac:dyDescent="0.25">
      <c r="A126" s="1"/>
      <c r="B126" s="57" t="s">
        <v>17</v>
      </c>
      <c r="C126" s="10">
        <v>1</v>
      </c>
      <c r="D126" s="23"/>
      <c r="E126" s="3">
        <v>0</v>
      </c>
      <c r="F126" s="16">
        <f t="shared" ref="F126:F131" si="7">D126*E126</f>
        <v>0</v>
      </c>
    </row>
    <row r="127" spans="1:6" x14ac:dyDescent="0.25">
      <c r="A127" s="1"/>
      <c r="B127" s="2" t="s">
        <v>74</v>
      </c>
      <c r="C127" s="10">
        <v>1</v>
      </c>
      <c r="D127" s="23"/>
      <c r="E127" s="3">
        <v>0</v>
      </c>
      <c r="F127" s="16">
        <f t="shared" si="7"/>
        <v>0</v>
      </c>
    </row>
    <row r="128" spans="1:6" x14ac:dyDescent="0.25">
      <c r="A128" s="1"/>
      <c r="B128" s="2" t="s">
        <v>41</v>
      </c>
      <c r="C128" s="10">
        <v>1</v>
      </c>
      <c r="D128" s="23"/>
      <c r="E128" s="3">
        <v>0</v>
      </c>
      <c r="F128" s="16">
        <f t="shared" si="7"/>
        <v>0</v>
      </c>
    </row>
    <row r="129" spans="1:6" x14ac:dyDescent="0.25">
      <c r="A129" s="1"/>
      <c r="B129" s="57" t="s">
        <v>65</v>
      </c>
      <c r="C129" s="10">
        <v>1</v>
      </c>
      <c r="D129" s="23"/>
      <c r="E129" s="3">
        <v>0</v>
      </c>
      <c r="F129" s="16">
        <f t="shared" si="7"/>
        <v>0</v>
      </c>
    </row>
    <row r="130" spans="1:6" x14ac:dyDescent="0.25">
      <c r="A130" s="1"/>
      <c r="B130" s="57" t="s">
        <v>75</v>
      </c>
      <c r="C130" s="10">
        <v>1</v>
      </c>
      <c r="D130" s="23"/>
      <c r="E130" s="3">
        <v>0</v>
      </c>
      <c r="F130" s="16">
        <f t="shared" si="7"/>
        <v>0</v>
      </c>
    </row>
    <row r="131" spans="1:6" x14ac:dyDescent="0.25">
      <c r="A131" s="1"/>
      <c r="B131" s="57" t="s">
        <v>80</v>
      </c>
      <c r="C131" s="10">
        <v>1</v>
      </c>
      <c r="D131" s="23"/>
      <c r="E131" s="3">
        <v>0</v>
      </c>
      <c r="F131" s="16">
        <f t="shared" si="7"/>
        <v>0</v>
      </c>
    </row>
    <row r="132" spans="1:6" x14ac:dyDescent="0.25">
      <c r="A132" s="5"/>
      <c r="B132" s="71" t="s">
        <v>7</v>
      </c>
      <c r="C132" s="72"/>
      <c r="D132" s="19">
        <f>SUM(D126:D131)</f>
        <v>0</v>
      </c>
      <c r="E132" s="20" t="s">
        <v>8</v>
      </c>
      <c r="F132" s="17">
        <f>SUM(F126:F131)</f>
        <v>0</v>
      </c>
    </row>
    <row r="133" spans="1:6" ht="9" customHeight="1" x14ac:dyDescent="0.25">
      <c r="A133" s="7"/>
      <c r="B133" s="6"/>
      <c r="C133" s="6"/>
      <c r="D133" s="7"/>
      <c r="E133" s="7"/>
      <c r="F133" s="18"/>
    </row>
    <row r="134" spans="1:6" ht="9" customHeight="1" x14ac:dyDescent="0.25">
      <c r="A134" s="7"/>
      <c r="B134" s="6"/>
      <c r="C134" s="6"/>
      <c r="D134" s="7"/>
      <c r="E134" s="7"/>
      <c r="F134" s="18"/>
    </row>
    <row r="135" spans="1:6" x14ac:dyDescent="0.25">
      <c r="A135" s="79" t="s">
        <v>76</v>
      </c>
      <c r="B135" s="80"/>
      <c r="C135" s="80"/>
      <c r="D135" s="80"/>
      <c r="E135" s="80"/>
      <c r="F135" s="81"/>
    </row>
    <row r="136" spans="1:6" x14ac:dyDescent="0.25">
      <c r="A136" s="24" t="s">
        <v>3</v>
      </c>
      <c r="B136" s="24" t="s">
        <v>4</v>
      </c>
      <c r="C136" s="24" t="s">
        <v>15</v>
      </c>
      <c r="D136" s="24" t="s">
        <v>2</v>
      </c>
      <c r="E136" s="24" t="s">
        <v>0</v>
      </c>
      <c r="F136" s="24" t="s">
        <v>1</v>
      </c>
    </row>
    <row r="137" spans="1:6" x14ac:dyDescent="0.25">
      <c r="A137" s="12"/>
      <c r="B137" s="2" t="s">
        <v>77</v>
      </c>
      <c r="C137" s="10">
        <v>1</v>
      </c>
      <c r="D137" s="23"/>
      <c r="E137" s="3">
        <v>0</v>
      </c>
      <c r="F137" s="16">
        <f t="shared" ref="F137:F140" si="8">D137*E137</f>
        <v>0</v>
      </c>
    </row>
    <row r="138" spans="1:6" x14ac:dyDescent="0.25">
      <c r="A138" s="12"/>
      <c r="B138" s="57" t="s">
        <v>78</v>
      </c>
      <c r="C138" s="10">
        <v>1</v>
      </c>
      <c r="D138" s="23"/>
      <c r="E138" s="3">
        <v>0</v>
      </c>
      <c r="F138" s="16">
        <f t="shared" si="8"/>
        <v>0</v>
      </c>
    </row>
    <row r="139" spans="1:6" x14ac:dyDescent="0.25">
      <c r="A139" s="12"/>
      <c r="B139" s="57" t="s">
        <v>79</v>
      </c>
      <c r="C139" s="10">
        <v>1</v>
      </c>
      <c r="D139" s="23"/>
      <c r="E139" s="3">
        <v>0</v>
      </c>
      <c r="F139" s="16">
        <f t="shared" si="8"/>
        <v>0</v>
      </c>
    </row>
    <row r="140" spans="1:6" x14ac:dyDescent="0.25">
      <c r="A140" s="12"/>
      <c r="B140" s="2" t="s">
        <v>98</v>
      </c>
      <c r="C140" s="10">
        <v>1</v>
      </c>
      <c r="D140" s="23"/>
      <c r="E140" s="3">
        <v>0</v>
      </c>
      <c r="F140" s="16">
        <f t="shared" si="8"/>
        <v>0</v>
      </c>
    </row>
    <row r="141" spans="1:6" x14ac:dyDescent="0.25">
      <c r="A141" s="14"/>
      <c r="B141" s="71" t="s">
        <v>7</v>
      </c>
      <c r="C141" s="72"/>
      <c r="D141" s="19">
        <f>SUM(D137:D140)</f>
        <v>0</v>
      </c>
      <c r="E141" s="20" t="s">
        <v>8</v>
      </c>
      <c r="F141" s="17">
        <f>SUM(F137:F140)</f>
        <v>0</v>
      </c>
    </row>
    <row r="142" spans="1:6" ht="9" customHeight="1" x14ac:dyDescent="0.25">
      <c r="A142" s="7"/>
      <c r="B142" s="6"/>
      <c r="C142" s="6"/>
      <c r="D142" s="7"/>
      <c r="E142" s="7"/>
      <c r="F142" s="18"/>
    </row>
    <row r="143" spans="1:6" x14ac:dyDescent="0.25">
      <c r="A143" s="76" t="s">
        <v>81</v>
      </c>
      <c r="B143" s="77"/>
      <c r="C143" s="77"/>
      <c r="D143" s="77"/>
      <c r="E143" s="77"/>
      <c r="F143" s="78"/>
    </row>
    <row r="144" spans="1:6" x14ac:dyDescent="0.25">
      <c r="A144" s="15" t="s">
        <v>3</v>
      </c>
      <c r="B144" s="15" t="s">
        <v>4</v>
      </c>
      <c r="C144" s="15" t="s">
        <v>15</v>
      </c>
      <c r="D144" s="15" t="s">
        <v>2</v>
      </c>
      <c r="E144" s="15" t="s">
        <v>0</v>
      </c>
      <c r="F144" s="15" t="s">
        <v>1</v>
      </c>
    </row>
    <row r="145" spans="1:6" x14ac:dyDescent="0.25">
      <c r="A145" s="12"/>
      <c r="B145" s="45" t="s">
        <v>97</v>
      </c>
      <c r="C145" s="46">
        <v>1</v>
      </c>
      <c r="D145" s="47"/>
      <c r="E145" s="30">
        <v>0</v>
      </c>
      <c r="F145" s="16">
        <f t="shared" ref="F145" si="9">D145*E145</f>
        <v>0</v>
      </c>
    </row>
    <row r="146" spans="1:6" x14ac:dyDescent="0.25">
      <c r="A146" s="14"/>
      <c r="B146" s="71" t="s">
        <v>7</v>
      </c>
      <c r="C146" s="72"/>
      <c r="D146" s="19">
        <f>SUM(D145:D145)</f>
        <v>0</v>
      </c>
      <c r="E146" s="20" t="s">
        <v>8</v>
      </c>
      <c r="F146" s="17">
        <f>SUM(F145:F145)</f>
        <v>0</v>
      </c>
    </row>
    <row r="147" spans="1:6" ht="9" customHeight="1" x14ac:dyDescent="0.25">
      <c r="A147" s="14"/>
      <c r="B147" s="43"/>
      <c r="C147" s="43"/>
      <c r="D147" s="21"/>
      <c r="E147" s="22"/>
      <c r="F147" s="18"/>
    </row>
    <row r="148" spans="1:6" x14ac:dyDescent="0.25">
      <c r="A148" s="73" t="s">
        <v>82</v>
      </c>
      <c r="B148" s="74"/>
      <c r="C148" s="74"/>
      <c r="D148" s="74"/>
      <c r="E148" s="74"/>
      <c r="F148" s="75"/>
    </row>
    <row r="149" spans="1:6" x14ac:dyDescent="0.25">
      <c r="A149" s="15" t="s">
        <v>3</v>
      </c>
      <c r="B149" s="15" t="s">
        <v>4</v>
      </c>
      <c r="C149" s="15" t="s">
        <v>55</v>
      </c>
      <c r="D149" s="15" t="s">
        <v>2</v>
      </c>
      <c r="E149" s="15" t="s">
        <v>0</v>
      </c>
      <c r="F149" s="15" t="s">
        <v>1</v>
      </c>
    </row>
    <row r="150" spans="1:6" x14ac:dyDescent="0.25">
      <c r="A150" s="12"/>
      <c r="B150" s="42" t="s">
        <v>84</v>
      </c>
      <c r="C150" s="10">
        <v>1</v>
      </c>
      <c r="D150" s="23"/>
      <c r="E150" s="3">
        <v>0</v>
      </c>
      <c r="F150" s="16">
        <f t="shared" ref="F150:F158" si="10">D150*E150</f>
        <v>0</v>
      </c>
    </row>
    <row r="151" spans="1:6" x14ac:dyDescent="0.25">
      <c r="A151" s="12"/>
      <c r="B151" s="42" t="s">
        <v>83</v>
      </c>
      <c r="C151" s="10">
        <v>1</v>
      </c>
      <c r="D151" s="23"/>
      <c r="E151" s="3">
        <v>0</v>
      </c>
      <c r="F151" s="16">
        <f t="shared" si="10"/>
        <v>0</v>
      </c>
    </row>
    <row r="152" spans="1:6" x14ac:dyDescent="0.25">
      <c r="A152" s="12"/>
      <c r="B152" s="42" t="s">
        <v>85</v>
      </c>
      <c r="C152" s="10">
        <v>1</v>
      </c>
      <c r="D152" s="23"/>
      <c r="E152" s="3">
        <v>0</v>
      </c>
      <c r="F152" s="16">
        <f t="shared" si="10"/>
        <v>0</v>
      </c>
    </row>
    <row r="153" spans="1:6" x14ac:dyDescent="0.25">
      <c r="A153" s="12"/>
      <c r="B153" s="42" t="s">
        <v>86</v>
      </c>
      <c r="C153" s="10">
        <v>1</v>
      </c>
      <c r="D153" s="23"/>
      <c r="E153" s="3">
        <v>0</v>
      </c>
      <c r="F153" s="16">
        <f t="shared" si="10"/>
        <v>0</v>
      </c>
    </row>
    <row r="154" spans="1:6" x14ac:dyDescent="0.25">
      <c r="A154" s="12"/>
      <c r="B154" s="42" t="s">
        <v>87</v>
      </c>
      <c r="C154" s="10">
        <v>1</v>
      </c>
      <c r="D154" s="23"/>
      <c r="E154" s="3">
        <v>0</v>
      </c>
      <c r="F154" s="16">
        <f t="shared" si="10"/>
        <v>0</v>
      </c>
    </row>
    <row r="155" spans="1:6" x14ac:dyDescent="0.25">
      <c r="A155" s="12"/>
      <c r="B155" s="42" t="s">
        <v>88</v>
      </c>
      <c r="C155" s="10">
        <v>1</v>
      </c>
      <c r="D155" s="23"/>
      <c r="E155" s="3">
        <v>0</v>
      </c>
      <c r="F155" s="16">
        <f t="shared" si="10"/>
        <v>0</v>
      </c>
    </row>
    <row r="156" spans="1:6" x14ac:dyDescent="0.25">
      <c r="A156" s="12"/>
      <c r="B156" s="54" t="s">
        <v>57</v>
      </c>
      <c r="C156" s="10">
        <v>1</v>
      </c>
      <c r="D156" s="23"/>
      <c r="E156" s="3">
        <v>0</v>
      </c>
      <c r="F156" s="16">
        <f t="shared" si="10"/>
        <v>0</v>
      </c>
    </row>
    <row r="157" spans="1:6" x14ac:dyDescent="0.25">
      <c r="A157" s="12"/>
      <c r="B157" s="54" t="s">
        <v>65</v>
      </c>
      <c r="C157" s="10">
        <v>1</v>
      </c>
      <c r="D157" s="23"/>
      <c r="E157" s="3">
        <v>0</v>
      </c>
      <c r="F157" s="16">
        <f t="shared" si="10"/>
        <v>0</v>
      </c>
    </row>
    <row r="158" spans="1:6" x14ac:dyDescent="0.25">
      <c r="A158" s="12"/>
      <c r="B158" s="54" t="s">
        <v>89</v>
      </c>
      <c r="C158" s="10">
        <v>1</v>
      </c>
      <c r="D158" s="23"/>
      <c r="E158" s="3">
        <v>0</v>
      </c>
      <c r="F158" s="16">
        <f t="shared" si="10"/>
        <v>0</v>
      </c>
    </row>
    <row r="159" spans="1:6" x14ac:dyDescent="0.25">
      <c r="A159" s="13"/>
      <c r="B159" s="71" t="s">
        <v>7</v>
      </c>
      <c r="C159" s="72"/>
      <c r="D159" s="19">
        <f>SUM(D150:D158)</f>
        <v>0</v>
      </c>
      <c r="E159" s="20" t="s">
        <v>8</v>
      </c>
      <c r="F159" s="17">
        <f>SUM(F150:F158)</f>
        <v>0</v>
      </c>
    </row>
    <row r="160" spans="1:6" ht="9" customHeight="1" x14ac:dyDescent="0.25">
      <c r="A160" s="14"/>
      <c r="B160" s="51"/>
      <c r="C160" s="51"/>
      <c r="D160" s="21"/>
      <c r="E160" s="22"/>
      <c r="F160" s="18"/>
    </row>
    <row r="161" spans="1:6" x14ac:dyDescent="0.25">
      <c r="A161" s="73" t="s">
        <v>90</v>
      </c>
      <c r="B161" s="74"/>
      <c r="C161" s="74"/>
      <c r="D161" s="74"/>
      <c r="E161" s="74"/>
      <c r="F161" s="75"/>
    </row>
    <row r="162" spans="1:6" x14ac:dyDescent="0.25">
      <c r="A162" s="15" t="s">
        <v>3</v>
      </c>
      <c r="B162" s="15" t="s">
        <v>4</v>
      </c>
      <c r="C162" s="15" t="s">
        <v>72</v>
      </c>
      <c r="D162" s="15" t="s">
        <v>2</v>
      </c>
      <c r="E162" s="15" t="s">
        <v>0</v>
      </c>
      <c r="F162" s="15" t="s">
        <v>1</v>
      </c>
    </row>
    <row r="163" spans="1:6" x14ac:dyDescent="0.25">
      <c r="A163" s="1">
        <v>0</v>
      </c>
      <c r="B163" s="36" t="s">
        <v>91</v>
      </c>
      <c r="C163" s="10">
        <v>1</v>
      </c>
      <c r="D163" s="23"/>
      <c r="E163" s="60">
        <v>0</v>
      </c>
      <c r="F163" s="16">
        <f t="shared" ref="F163:F167" si="11">D163*E163</f>
        <v>0</v>
      </c>
    </row>
    <row r="164" spans="1:6" x14ac:dyDescent="0.25">
      <c r="A164" s="1"/>
      <c r="B164" s="36" t="s">
        <v>92</v>
      </c>
      <c r="C164" s="10">
        <v>1</v>
      </c>
      <c r="D164" s="23"/>
      <c r="E164" s="60">
        <v>0</v>
      </c>
      <c r="F164" s="16">
        <f t="shared" si="11"/>
        <v>0</v>
      </c>
    </row>
    <row r="165" spans="1:6" x14ac:dyDescent="0.25">
      <c r="A165" s="1"/>
      <c r="B165" s="36" t="s">
        <v>93</v>
      </c>
      <c r="C165" s="10">
        <v>1</v>
      </c>
      <c r="D165" s="23"/>
      <c r="E165" s="60">
        <v>0</v>
      </c>
      <c r="F165" s="16">
        <f t="shared" si="11"/>
        <v>0</v>
      </c>
    </row>
    <row r="166" spans="1:6" x14ac:dyDescent="0.25">
      <c r="A166" s="1"/>
      <c r="B166" s="36" t="s">
        <v>94</v>
      </c>
      <c r="C166" s="10">
        <v>1</v>
      </c>
      <c r="D166" s="23"/>
      <c r="E166" s="3">
        <v>0</v>
      </c>
      <c r="F166" s="16">
        <f t="shared" si="11"/>
        <v>0</v>
      </c>
    </row>
    <row r="167" spans="1:6" x14ac:dyDescent="0.25">
      <c r="A167" s="1"/>
      <c r="B167" s="36" t="s">
        <v>95</v>
      </c>
      <c r="C167" s="10">
        <v>1</v>
      </c>
      <c r="D167" s="23"/>
      <c r="E167" s="3">
        <v>0</v>
      </c>
      <c r="F167" s="16">
        <f t="shared" si="11"/>
        <v>0</v>
      </c>
    </row>
    <row r="168" spans="1:6" x14ac:dyDescent="0.25">
      <c r="A168" s="7"/>
      <c r="B168" s="71" t="s">
        <v>7</v>
      </c>
      <c r="C168" s="72"/>
      <c r="D168" s="19">
        <f>SUM(D163:D167)</f>
        <v>0</v>
      </c>
      <c r="E168" s="20" t="s">
        <v>8</v>
      </c>
      <c r="F168" s="17">
        <f>SUM(F163:F167)</f>
        <v>0</v>
      </c>
    </row>
    <row r="169" spans="1:6" ht="9" customHeight="1" thickBot="1" x14ac:dyDescent="0.3">
      <c r="A169" s="14"/>
      <c r="B169" s="51"/>
      <c r="C169" s="51"/>
      <c r="D169" s="21"/>
      <c r="E169" s="22"/>
      <c r="F169" s="18"/>
    </row>
    <row r="170" spans="1:6" ht="16.5" thickBot="1" x14ac:dyDescent="0.3">
      <c r="B170" s="61" t="s">
        <v>121</v>
      </c>
      <c r="C170" s="64" t="s">
        <v>2</v>
      </c>
      <c r="D170" s="70">
        <f>D166+D168+D146+D141+D132+D122+D110+D98+D88+D75+D61+D44+D159</f>
        <v>0</v>
      </c>
      <c r="E170" s="65" t="s">
        <v>122</v>
      </c>
      <c r="F170" s="62">
        <f>F166+F168+F146+F141+F132+F122+F110+F98+F88+F75+F61+F44+F159</f>
        <v>0</v>
      </c>
    </row>
    <row r="171" spans="1:6" x14ac:dyDescent="0.25">
      <c r="B171" s="37"/>
      <c r="C171" s="38"/>
      <c r="D171" s="49"/>
      <c r="E171" s="40"/>
      <c r="F171" s="41"/>
    </row>
    <row r="172" spans="1:6" s="59" customFormat="1" x14ac:dyDescent="0.25">
      <c r="B172" s="63"/>
      <c r="C172" s="66"/>
      <c r="D172" s="69"/>
      <c r="E172" s="67"/>
      <c r="F172" s="68"/>
    </row>
    <row r="173" spans="1:6" ht="15.75" x14ac:dyDescent="0.25">
      <c r="A173" s="85" t="s">
        <v>96</v>
      </c>
      <c r="B173" s="86"/>
      <c r="C173" s="86"/>
      <c r="D173" s="86"/>
      <c r="E173" s="86"/>
      <c r="F173" s="87"/>
    </row>
    <row r="174" spans="1:6" ht="15" customHeight="1" x14ac:dyDescent="0.25">
      <c r="A174" s="82"/>
      <c r="B174" s="24" t="s">
        <v>110</v>
      </c>
      <c r="C174" s="24"/>
      <c r="D174" s="24"/>
      <c r="E174" s="24"/>
      <c r="F174" s="24" t="s">
        <v>120</v>
      </c>
    </row>
    <row r="175" spans="1:6" x14ac:dyDescent="0.25">
      <c r="A175" s="83"/>
      <c r="B175" s="48" t="s">
        <v>99</v>
      </c>
      <c r="C175" s="32"/>
      <c r="D175" s="23"/>
      <c r="E175" s="3"/>
      <c r="F175" s="33"/>
    </row>
    <row r="176" spans="1:6" x14ac:dyDescent="0.25">
      <c r="A176" s="83"/>
      <c r="B176" s="53" t="s">
        <v>100</v>
      </c>
      <c r="C176" s="32"/>
      <c r="D176" s="23"/>
      <c r="E176" s="3"/>
      <c r="F176" s="33"/>
    </row>
    <row r="177" spans="1:6" x14ac:dyDescent="0.25">
      <c r="A177" s="83"/>
      <c r="B177" s="48" t="s">
        <v>101</v>
      </c>
      <c r="C177" s="32"/>
      <c r="D177" s="23"/>
      <c r="E177" s="3"/>
      <c r="F177" s="33"/>
    </row>
    <row r="178" spans="1:6" x14ac:dyDescent="0.25">
      <c r="A178" s="83"/>
      <c r="B178" s="48" t="s">
        <v>102</v>
      </c>
      <c r="C178" s="32"/>
      <c r="D178" s="23"/>
      <c r="E178" s="3"/>
      <c r="F178" s="33"/>
    </row>
    <row r="179" spans="1:6" x14ac:dyDescent="0.25">
      <c r="A179" s="83"/>
      <c r="B179" s="11" t="s">
        <v>103</v>
      </c>
      <c r="C179" s="32"/>
      <c r="D179" s="23"/>
      <c r="E179" s="3"/>
      <c r="F179" s="33"/>
    </row>
    <row r="180" spans="1:6" x14ac:dyDescent="0.25">
      <c r="A180" s="83"/>
      <c r="B180" s="11" t="s">
        <v>104</v>
      </c>
      <c r="C180" s="32"/>
      <c r="D180" s="23"/>
      <c r="E180" s="3"/>
      <c r="F180" s="33"/>
    </row>
    <row r="181" spans="1:6" x14ac:dyDescent="0.25">
      <c r="A181" s="83"/>
      <c r="B181" s="48" t="s">
        <v>105</v>
      </c>
      <c r="C181" s="32"/>
      <c r="D181" s="23"/>
      <c r="E181" s="3"/>
      <c r="F181" s="33"/>
    </row>
    <row r="182" spans="1:6" x14ac:dyDescent="0.25">
      <c r="A182" s="83"/>
      <c r="B182" s="48" t="s">
        <v>108</v>
      </c>
      <c r="C182" s="32"/>
      <c r="D182" s="23"/>
      <c r="E182" s="3"/>
      <c r="F182" s="33"/>
    </row>
    <row r="183" spans="1:6" x14ac:dyDescent="0.25">
      <c r="A183" s="83"/>
      <c r="B183" s="50" t="s">
        <v>106</v>
      </c>
      <c r="C183" s="32"/>
      <c r="D183" s="23"/>
      <c r="E183" s="3"/>
      <c r="F183" s="33"/>
    </row>
    <row r="184" spans="1:6" x14ac:dyDescent="0.25">
      <c r="A184" s="83"/>
      <c r="B184" s="48" t="s">
        <v>107</v>
      </c>
      <c r="C184" s="32"/>
      <c r="D184" s="23"/>
      <c r="E184" s="3"/>
      <c r="F184" s="33"/>
    </row>
    <row r="185" spans="1:6" x14ac:dyDescent="0.25">
      <c r="A185" s="83"/>
      <c r="B185" s="11" t="s">
        <v>114</v>
      </c>
      <c r="C185" s="32"/>
      <c r="D185" s="23"/>
      <c r="E185" s="3"/>
      <c r="F185" s="33"/>
    </row>
    <row r="186" spans="1:6" x14ac:dyDescent="0.25">
      <c r="A186" s="83"/>
      <c r="B186" s="35" t="s">
        <v>115</v>
      </c>
      <c r="C186" s="32"/>
      <c r="D186" s="23"/>
      <c r="E186" s="3"/>
      <c r="F186" s="33"/>
    </row>
    <row r="187" spans="1:6" x14ac:dyDescent="0.25">
      <c r="A187" s="83"/>
      <c r="B187" s="35"/>
      <c r="C187" s="32"/>
      <c r="D187" s="23"/>
      <c r="E187" s="3"/>
      <c r="F187" s="33"/>
    </row>
    <row r="188" spans="1:6" s="59" customFormat="1" x14ac:dyDescent="0.25">
      <c r="A188" s="83"/>
      <c r="B188" s="35" t="s">
        <v>113</v>
      </c>
      <c r="C188" s="32"/>
      <c r="D188" s="23"/>
      <c r="E188" s="60"/>
      <c r="F188" s="33"/>
    </row>
    <row r="189" spans="1:6" s="59" customFormat="1" x14ac:dyDescent="0.25">
      <c r="A189" s="83"/>
      <c r="B189" s="35"/>
      <c r="C189" s="32"/>
      <c r="D189" s="23"/>
      <c r="E189" s="60"/>
      <c r="F189" s="33"/>
    </row>
    <row r="190" spans="1:6" s="59" customFormat="1" x14ac:dyDescent="0.25">
      <c r="A190" s="83"/>
      <c r="B190" s="35"/>
      <c r="C190" s="32"/>
      <c r="D190" s="23"/>
      <c r="E190" s="60"/>
      <c r="F190" s="33"/>
    </row>
    <row r="191" spans="1:6" x14ac:dyDescent="0.25">
      <c r="A191" s="84"/>
      <c r="B191" s="35"/>
      <c r="C191" s="32"/>
      <c r="D191" s="23"/>
      <c r="E191" s="3"/>
      <c r="F191" s="33"/>
    </row>
    <row r="192" spans="1:6" x14ac:dyDescent="0.25">
      <c r="B192" s="37"/>
      <c r="C192" s="38"/>
      <c r="D192" s="49"/>
      <c r="E192" s="40"/>
      <c r="F192" s="41"/>
    </row>
    <row r="193" spans="2:6" x14ac:dyDescent="0.25">
      <c r="B193" s="37"/>
      <c r="C193" s="38"/>
      <c r="D193" s="49"/>
      <c r="E193" s="40"/>
      <c r="F193" s="41"/>
    </row>
    <row r="194" spans="2:6" x14ac:dyDescent="0.25">
      <c r="B194" s="37"/>
      <c r="C194" s="38"/>
      <c r="D194" s="49"/>
      <c r="E194" s="40"/>
      <c r="F194" s="41"/>
    </row>
    <row r="195" spans="2:6" x14ac:dyDescent="0.25">
      <c r="B195" s="37"/>
      <c r="C195" s="38"/>
      <c r="D195" s="49"/>
      <c r="E195" s="40"/>
      <c r="F195" s="41"/>
    </row>
    <row r="196" spans="2:6" x14ac:dyDescent="0.25">
      <c r="B196" s="37"/>
      <c r="C196" s="38"/>
      <c r="D196" s="49"/>
      <c r="E196" s="40"/>
      <c r="F196" s="41"/>
    </row>
    <row r="197" spans="2:6" x14ac:dyDescent="0.25">
      <c r="B197" s="37"/>
      <c r="C197" s="38"/>
      <c r="D197" s="39"/>
      <c r="E197" s="40"/>
      <c r="F197" s="41"/>
    </row>
  </sheetData>
  <sortState ref="B165:F197">
    <sortCondition ref="B165:B197"/>
  </sortState>
  <mergeCells count="39">
    <mergeCell ref="A6:C6"/>
    <mergeCell ref="A90:F90"/>
    <mergeCell ref="E6:F6"/>
    <mergeCell ref="A10:C10"/>
    <mergeCell ref="D7:F7"/>
    <mergeCell ref="A8:C8"/>
    <mergeCell ref="D8:F8"/>
    <mergeCell ref="A9:C9"/>
    <mergeCell ref="A77:F77"/>
    <mergeCell ref="A7:C7"/>
    <mergeCell ref="B75:C75"/>
    <mergeCell ref="D9:F9"/>
    <mergeCell ref="D10:F10"/>
    <mergeCell ref="A174:A191"/>
    <mergeCell ref="A173:F173"/>
    <mergeCell ref="D2:F2"/>
    <mergeCell ref="B122:C122"/>
    <mergeCell ref="B110:C110"/>
    <mergeCell ref="B88:C88"/>
    <mergeCell ref="A124:F124"/>
    <mergeCell ref="A100:F100"/>
    <mergeCell ref="B61:C61"/>
    <mergeCell ref="B44:C44"/>
    <mergeCell ref="A11:F11"/>
    <mergeCell ref="A46:F46"/>
    <mergeCell ref="A63:F63"/>
    <mergeCell ref="A4:F4"/>
    <mergeCell ref="A112:F112"/>
    <mergeCell ref="A5:E5"/>
    <mergeCell ref="B132:C132"/>
    <mergeCell ref="B98:C98"/>
    <mergeCell ref="B168:C168"/>
    <mergeCell ref="A161:F161"/>
    <mergeCell ref="B159:C159"/>
    <mergeCell ref="B146:C146"/>
    <mergeCell ref="A143:F143"/>
    <mergeCell ref="A135:F135"/>
    <mergeCell ref="B141:C141"/>
    <mergeCell ref="A148:F148"/>
  </mergeCells>
  <pageMargins left="0.39370078740157483" right="0" top="0" bottom="0" header="0.15748031496062992" footer="0.15748031496062992"/>
  <pageSetup paperSize="9" scale="63" orientation="portrait" r:id="rId1"/>
  <rowBreaks count="2" manualBreakCount="2">
    <brk id="134" max="5" man="1"/>
    <brk id="193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PEDIDO BIOEXTRATUS</vt:lpstr>
      <vt:lpstr>'PEDIDO BIOEXTRATUS'!Area_de_impressao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benedito paulo</dc:creator>
  <cp:lastModifiedBy>Marcelo</cp:lastModifiedBy>
  <cp:lastPrinted>2014-08-29T14:37:02Z</cp:lastPrinted>
  <dcterms:created xsi:type="dcterms:W3CDTF">2010-12-21T17:59:51Z</dcterms:created>
  <dcterms:modified xsi:type="dcterms:W3CDTF">2014-08-30T02:27:57Z</dcterms:modified>
</cp:coreProperties>
</file>