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695" activeTab="6"/>
  </bookViews>
  <sheets>
    <sheet name="DANÇA PAR" sheetId="1" r:id="rId1"/>
    <sheet name="CHULA" sheetId="2" r:id="rId2"/>
    <sheet name="DECL FEM" sheetId="6" r:id="rId3"/>
    <sheet name="DECL MASC" sheetId="7" r:id="rId4"/>
    <sheet name="VOCAL MASC" sheetId="4" r:id="rId5"/>
    <sheet name="DANÇA SALÃO" sheetId="5" r:id="rId6"/>
    <sheet name="VOCAL FEM" sheetId="3" r:id="rId7"/>
  </sheets>
  <definedNames>
    <definedName name="_xlnm.Print_Area" localSheetId="1">CHULA!$A$1:$J$11</definedName>
    <definedName name="_xlnm.Print_Area" localSheetId="5">'DANÇA SALÃO'!$A$1:$J$19</definedName>
    <definedName name="_xlnm.Print_Area" localSheetId="2">'DECL FEM'!$A$1:$K$21</definedName>
    <definedName name="_xlnm.Print_Area" localSheetId="3">'DECL MASC'!$A$1:$J$14</definedName>
    <definedName name="_xlnm.Print_Area" localSheetId="6">'VOCAL FEM'!$A$1:$J$18</definedName>
    <definedName name="_xlnm.Print_Area" localSheetId="4">'VOCAL MASC'!$A$1:$J$11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7" l="1"/>
  <c r="J13" i="7" s="1"/>
  <c r="I11" i="7"/>
  <c r="J11" i="7" s="1"/>
  <c r="I8" i="7"/>
  <c r="J8" i="7" s="1"/>
  <c r="I7" i="7"/>
  <c r="J7" i="7" s="1"/>
  <c r="L10" i="7"/>
  <c r="I14" i="7"/>
  <c r="J14" i="7" s="1"/>
  <c r="I5" i="7"/>
  <c r="J5" i="7" s="1"/>
  <c r="I4" i="7"/>
  <c r="J4" i="7" s="1"/>
  <c r="I9" i="7"/>
  <c r="J9" i="7" s="1"/>
  <c r="J12" i="7"/>
  <c r="I12" i="7"/>
  <c r="I10" i="7"/>
  <c r="J10" i="7" s="1"/>
  <c r="I6" i="7"/>
  <c r="J6" i="7" s="1"/>
  <c r="I8" i="6"/>
  <c r="J8" i="6" s="1"/>
  <c r="I4" i="6"/>
  <c r="J4" i="6" s="1"/>
  <c r="I10" i="6"/>
  <c r="J10" i="6" s="1"/>
  <c r="I18" i="6"/>
  <c r="J18" i="6" s="1"/>
  <c r="I20" i="6"/>
  <c r="J20" i="6" s="1"/>
  <c r="I16" i="6"/>
  <c r="J16" i="6" s="1"/>
  <c r="I14" i="6"/>
  <c r="J14" i="6" s="1"/>
  <c r="I6" i="6"/>
  <c r="J6" i="6" s="1"/>
  <c r="I15" i="6"/>
  <c r="J15" i="6" s="1"/>
  <c r="I9" i="6"/>
  <c r="J9" i="6" s="1"/>
  <c r="I12" i="6"/>
  <c r="J12" i="6" s="1"/>
  <c r="I11" i="6"/>
  <c r="J11" i="6" s="1"/>
  <c r="I13" i="6"/>
  <c r="J13" i="6" s="1"/>
  <c r="I17" i="6"/>
  <c r="J17" i="6" s="1"/>
  <c r="I5" i="6"/>
  <c r="J5" i="6" s="1"/>
  <c r="I7" i="6"/>
  <c r="J7" i="6" s="1"/>
  <c r="J19" i="6"/>
  <c r="I19" i="6"/>
  <c r="I4" i="3"/>
  <c r="J4" i="3" s="1"/>
  <c r="I5" i="3"/>
  <c r="J5" i="3"/>
  <c r="I6" i="3"/>
  <c r="J6" i="3" s="1"/>
  <c r="I7" i="3"/>
  <c r="J7" i="3"/>
  <c r="I8" i="3"/>
  <c r="J8" i="3" s="1"/>
  <c r="I9" i="3"/>
  <c r="J9" i="3"/>
  <c r="I10" i="3"/>
  <c r="J10" i="3" s="1"/>
  <c r="I11" i="3"/>
  <c r="J11" i="3"/>
  <c r="I12" i="3"/>
  <c r="J12" i="3" s="1"/>
  <c r="I13" i="3"/>
  <c r="J13" i="3"/>
  <c r="I14" i="3"/>
  <c r="J14" i="3" s="1"/>
  <c r="I15" i="3"/>
  <c r="J15" i="3"/>
  <c r="I16" i="3"/>
  <c r="J16" i="3" s="1"/>
  <c r="I17" i="3"/>
  <c r="J17" i="3"/>
  <c r="I18" i="3"/>
  <c r="J18" i="3" s="1"/>
  <c r="I19" i="5"/>
  <c r="J19" i="5" s="1"/>
  <c r="I9" i="5"/>
  <c r="J9" i="5" s="1"/>
  <c r="I6" i="5"/>
  <c r="J6" i="5" s="1"/>
  <c r="I15" i="5"/>
  <c r="J15" i="5" s="1"/>
  <c r="I5" i="5"/>
  <c r="J5" i="5" s="1"/>
  <c r="I16" i="5"/>
  <c r="J16" i="5" s="1"/>
  <c r="I18" i="5"/>
  <c r="J18" i="5" s="1"/>
  <c r="I7" i="5"/>
  <c r="J7" i="5" s="1"/>
  <c r="I14" i="5"/>
  <c r="J14" i="5" s="1"/>
  <c r="I11" i="5"/>
  <c r="J11" i="5" s="1"/>
  <c r="I12" i="5"/>
  <c r="J12" i="5" s="1"/>
  <c r="I17" i="5"/>
  <c r="J17" i="5" s="1"/>
  <c r="I8" i="5"/>
  <c r="J8" i="5" s="1"/>
  <c r="I10" i="5"/>
  <c r="J10" i="5" s="1"/>
  <c r="I4" i="5"/>
  <c r="J4" i="5" s="1"/>
  <c r="I13" i="5"/>
  <c r="J13" i="5" s="1"/>
  <c r="I5" i="4"/>
  <c r="J5" i="4" s="1"/>
  <c r="I9" i="4"/>
  <c r="J9" i="4" s="1"/>
  <c r="I8" i="4"/>
  <c r="J8" i="4" s="1"/>
  <c r="I7" i="4"/>
  <c r="J7" i="4" s="1"/>
  <c r="I11" i="4"/>
  <c r="J11" i="4" s="1"/>
  <c r="I10" i="4"/>
  <c r="J10" i="4" s="1"/>
  <c r="I6" i="4"/>
  <c r="J6" i="4" s="1"/>
  <c r="I4" i="4"/>
  <c r="J4" i="4" s="1"/>
  <c r="I6" i="2"/>
  <c r="J6" i="2" s="1"/>
  <c r="I10" i="2"/>
  <c r="J10" i="2" s="1"/>
  <c r="I7" i="2"/>
  <c r="J7" i="2" s="1"/>
  <c r="I9" i="2"/>
  <c r="J9" i="2" s="1"/>
  <c r="I4" i="2"/>
  <c r="J4" i="2" s="1"/>
  <c r="I8" i="2"/>
  <c r="J8" i="2" s="1"/>
  <c r="I5" i="2"/>
  <c r="J5" i="2" s="1"/>
  <c r="I19" i="1"/>
  <c r="J19" i="1" s="1"/>
  <c r="I25" i="1"/>
  <c r="J25" i="1" s="1"/>
  <c r="I26" i="1"/>
  <c r="J26" i="1" s="1"/>
  <c r="I6" i="1"/>
  <c r="J6" i="1" s="1"/>
  <c r="I34" i="1"/>
  <c r="J34" i="1" s="1"/>
  <c r="I10" i="1"/>
  <c r="J10" i="1" s="1"/>
  <c r="I27" i="1"/>
  <c r="J27" i="1" s="1"/>
  <c r="I21" i="1"/>
  <c r="J21" i="1" s="1"/>
  <c r="I22" i="1"/>
  <c r="J22" i="1" s="1"/>
  <c r="I12" i="1"/>
  <c r="J12" i="1" s="1"/>
  <c r="I33" i="1"/>
  <c r="J33" i="1" s="1"/>
  <c r="I14" i="1"/>
  <c r="J14" i="1" s="1"/>
  <c r="I24" i="1"/>
  <c r="J24" i="1" s="1"/>
  <c r="I29" i="1"/>
  <c r="J29" i="1" s="1"/>
  <c r="I16" i="1"/>
  <c r="J16" i="1" s="1"/>
  <c r="I5" i="1"/>
  <c r="J5" i="1" s="1"/>
  <c r="I20" i="1"/>
  <c r="J20" i="1" s="1"/>
  <c r="I17" i="1"/>
  <c r="J17" i="1" s="1"/>
  <c r="I13" i="1"/>
  <c r="J13" i="1" s="1"/>
  <c r="I7" i="1"/>
  <c r="J7" i="1" s="1"/>
  <c r="I18" i="1"/>
  <c r="J18" i="1" s="1"/>
  <c r="I23" i="1"/>
  <c r="J23" i="1" s="1"/>
  <c r="I15" i="1"/>
  <c r="J15" i="1" s="1"/>
  <c r="I4" i="1"/>
  <c r="J4" i="1" s="1"/>
  <c r="I11" i="1"/>
  <c r="J11" i="1" s="1"/>
  <c r="I28" i="1"/>
  <c r="J28" i="1" s="1"/>
  <c r="I32" i="1"/>
  <c r="J32" i="1" s="1"/>
  <c r="I9" i="1"/>
  <c r="J9" i="1" s="1"/>
  <c r="I8" i="1"/>
  <c r="J8" i="1" s="1"/>
  <c r="I31" i="1"/>
  <c r="J31" i="1" s="1"/>
  <c r="I30" i="1"/>
  <c r="J30" i="1" s="1"/>
</calcChain>
</file>

<file path=xl/sharedStrings.xml><?xml version="1.0" encoding="utf-8"?>
<sst xmlns="http://schemas.openxmlformats.org/spreadsheetml/2006/main" count="483" uniqueCount="188">
  <si>
    <t xml:space="preserve">  VI FESTINIL  -  1ªRT </t>
  </si>
  <si>
    <t>JURADOS</t>
  </si>
  <si>
    <t>TOTAL</t>
  </si>
  <si>
    <t>MEDIA</t>
  </si>
  <si>
    <t>ORDEM</t>
  </si>
  <si>
    <t>MODALIDADE</t>
  </si>
  <si>
    <t xml:space="preserve">DANÇA DE PAR </t>
  </si>
  <si>
    <t>ENTIDADE</t>
  </si>
  <si>
    <t>REGIÃO</t>
  </si>
  <si>
    <t>NOME</t>
  </si>
  <si>
    <t>1</t>
  </si>
  <si>
    <t xml:space="preserve">CTG CARRETEIROS DA SAUDADE </t>
  </si>
  <si>
    <t>1ª RT</t>
  </si>
  <si>
    <t>LUCAS V. RIBEIRO / LIANNA C. N. ZAGOEL</t>
  </si>
  <si>
    <t>2</t>
  </si>
  <si>
    <t>CTG DARCI FAGUNDES</t>
  </si>
  <si>
    <t>MICHEL FERREIRA COSTA / CAROLINE SOUZA RIBEIRO</t>
  </si>
  <si>
    <t>3</t>
  </si>
  <si>
    <t>CTG PORTEIRA DA RESTINGA</t>
  </si>
  <si>
    <t>ERICK MICHELS / AMANDA BRAGA CUNHA</t>
  </si>
  <si>
    <t>4</t>
  </si>
  <si>
    <t xml:space="preserve">CTG RANCHO DA SAUDADE </t>
  </si>
  <si>
    <t>MATHEUS S. PINTO / BRUNA R. SILVEIRA</t>
  </si>
  <si>
    <t>5</t>
  </si>
  <si>
    <t>CTG CAMINHOS DO PAMPA</t>
  </si>
  <si>
    <t>JOSÉ LEANDRO DOS SANTOS SILVA / TIELI LIMA DOS SANTOS</t>
  </si>
  <si>
    <t>6</t>
  </si>
  <si>
    <t>CTG SETEMBRINA DOS FARRAPOS</t>
  </si>
  <si>
    <t>EDILSON DE MELLO OLIVEIRA / LUANA KUFFEL DA SILVA HOMEM</t>
  </si>
  <si>
    <t>7</t>
  </si>
  <si>
    <t>CTG LANCEIROS DA ZONA SUL</t>
  </si>
  <si>
    <t>TCHARLES R. N. DE OLIVEIRA / AMANDA ROCHOL FARIAS</t>
  </si>
  <si>
    <t>8</t>
  </si>
  <si>
    <t xml:space="preserve">CTG ALDEIA DOS ANJOS </t>
  </si>
  <si>
    <t xml:space="preserve">LEONARDO H. DA SILVA / EDUARDA NOS </t>
  </si>
  <si>
    <t>9</t>
  </si>
  <si>
    <t>CTG CAMPEIROS DO SUL</t>
  </si>
  <si>
    <t xml:space="preserve">GUILHERME SILVEIRA / YAHKA TAUCHEN </t>
  </si>
  <si>
    <t>10</t>
  </si>
  <si>
    <t>CTG UNIDOS PELA TRADIÇÃO</t>
  </si>
  <si>
    <t>DENILSON DINIZ VILLARREAL MATIAS / NATALIA RAFAELY M. OLIVEIRA</t>
  </si>
  <si>
    <t>11</t>
  </si>
  <si>
    <t>MATHEUS C. DE SOUZA / MARIANA S. SILVA</t>
  </si>
  <si>
    <t>12</t>
  </si>
  <si>
    <t>CTG TIARAYÚ</t>
  </si>
  <si>
    <t>ANTHONY PICCOLI CAMILO / YASMIN MACHADO SANTOS</t>
  </si>
  <si>
    <t>13</t>
  </si>
  <si>
    <t>CPF TEMPO E O VENTO</t>
  </si>
  <si>
    <t>CHARLLYS R. DO PRADO / STEFANE R. DO PRADO</t>
  </si>
  <si>
    <t>14</t>
  </si>
  <si>
    <t>CTG VAQUEANOS DA TRADIÇÃO</t>
  </si>
  <si>
    <t>JOSE ISAQUE PORTO COSTA / ALINE DA SILVA KERN</t>
  </si>
  <si>
    <t>15</t>
  </si>
  <si>
    <t>JOSIAS A. JUNIOR / EDUARDA B. IDALINOIAS</t>
  </si>
  <si>
    <t>16</t>
  </si>
  <si>
    <t>CTG GILDO DE FREITAS</t>
  </si>
  <si>
    <t>MATHEUS Z. DA COSTA / ANA C. B. SOARES</t>
  </si>
  <si>
    <t>17</t>
  </si>
  <si>
    <t>LEANDRO P. D. JUNIOR / CAROLINA S. TODESCHINI</t>
  </si>
  <si>
    <t>18</t>
  </si>
  <si>
    <t>WESLLEY ADELHZ LOURENÇO PEREIRA / MARLA ANDRIELI C. BARBOSA</t>
  </si>
  <si>
    <t>19</t>
  </si>
  <si>
    <t>RAFAEL CACHAPUZ MENDEZ / VITÓRIA CACHAPUZ MENDES</t>
  </si>
  <si>
    <t>20</t>
  </si>
  <si>
    <t>JOÃO P. OURIQUES / LAURA DE OLIVEIRA ROSSATO</t>
  </si>
  <si>
    <t>21</t>
  </si>
  <si>
    <t>CTG AMANHECER NA QUERÊNCIA</t>
  </si>
  <si>
    <t>DOUGLAS E. DA SILVA / VALÉRIA D. DOS SANTOS</t>
  </si>
  <si>
    <t>22</t>
  </si>
  <si>
    <t>VIVICIUS TEIXEIRA / MILENA MARENGA</t>
  </si>
  <si>
    <t>23</t>
  </si>
  <si>
    <t>CTG PORTEIRA DA TRADIÇÃO</t>
  </si>
  <si>
    <t>JOÃO VICTOR CARVALHO / MARIA EDUARDA DA COSTA MACHADO</t>
  </si>
  <si>
    <t>24</t>
  </si>
  <si>
    <t>GABRIEL LIMA DA LUZ / MAYARA DAS NEVES TAVARES</t>
  </si>
  <si>
    <t>25</t>
  </si>
  <si>
    <t>MATEUS SANTOS DA COSTA / GABRIELA LAMARQUE CYBULSKI</t>
  </si>
  <si>
    <t>26</t>
  </si>
  <si>
    <t>GUSTAVO B. P. ALVES / GABRIELA F. PERES</t>
  </si>
  <si>
    <t>27</t>
  </si>
  <si>
    <t>HERON M. WIEBBELLING / EDUARDA N. ALVES</t>
  </si>
  <si>
    <t>28</t>
  </si>
  <si>
    <t>VINICIUS M. MENDES / SHAIANE S. DA ROSA</t>
  </si>
  <si>
    <t>29</t>
  </si>
  <si>
    <t>BRUNO EDEMAR CÃNDI / RAQUEL FREITAS SILVEIRA</t>
  </si>
  <si>
    <t>30</t>
  </si>
  <si>
    <t xml:space="preserve">GABRIEL SOARES / PÂMELA MARCOS DOS SANTOS </t>
  </si>
  <si>
    <t>31</t>
  </si>
  <si>
    <t>JOAO PEDRO MAROCO TOLOTTI / MILENA SASSO LINGER</t>
  </si>
  <si>
    <t>MÉDIA</t>
  </si>
  <si>
    <t>CHULA</t>
  </si>
  <si>
    <t>CTG CARRETEIROS DA SAUDADE</t>
  </si>
  <si>
    <t>WELLINGTON DE CASTRO BARCELOS</t>
  </si>
  <si>
    <t>DOUGLAS ESNARREAGA DA SILVA</t>
  </si>
  <si>
    <t>ADRIAN MACHADO LATRONI</t>
  </si>
  <si>
    <t>JOSÉ ISAK PORTO COSTA</t>
  </si>
  <si>
    <t xml:space="preserve">LUCAS WAGNER DO NASCIMENTO </t>
  </si>
  <si>
    <t>JEAN MARQUES DA ROCHA</t>
  </si>
  <si>
    <t>CTG RANCHO DA SAUDADE</t>
  </si>
  <si>
    <t>GUSTAVO BENITES PAIN ALVES</t>
  </si>
  <si>
    <t>INTERPRETE VOCAL FEMININO</t>
  </si>
  <si>
    <t>RT</t>
  </si>
  <si>
    <t>1ªRT</t>
  </si>
  <si>
    <t>GABRIELA MARTINS DE SOUZA</t>
  </si>
  <si>
    <t>AGATHA RAISSA DE OLIVEIRA FLORENCE</t>
  </si>
  <si>
    <t>ANNA DÉLIA OLIVEIRA DA ROCHA</t>
  </si>
  <si>
    <t>GIULIA CAROLINE CORREIA DOS SANTOS</t>
  </si>
  <si>
    <t>VITÓRIA CACHAPUZ MENDES</t>
  </si>
  <si>
    <t>CTG ALDEIA DOS ANJOS</t>
  </si>
  <si>
    <t>JULIA LEMOS DA SILVA</t>
  </si>
  <si>
    <t xml:space="preserve">CTG HERANÇA FARROUPILHA  </t>
  </si>
  <si>
    <t>12ªRT</t>
  </si>
  <si>
    <t>GIVANNA DEMARCHI CAVALHEIRO OLIVEIRA</t>
  </si>
  <si>
    <t>PYETRA PERES VIDAL BORGES</t>
  </si>
  <si>
    <t>AMANDA RIBEIRO</t>
  </si>
  <si>
    <t>MARLA ANDRIELI CARVALHO BARBOSA</t>
  </si>
  <si>
    <t>WITÓRIA MATIAS</t>
  </si>
  <si>
    <t>KASSIA MARIA MACEDO COSTA</t>
  </si>
  <si>
    <t>GABRIELA DA SILVA DEVENS</t>
  </si>
  <si>
    <t>MANUELA LIMA MORAIS</t>
  </si>
  <si>
    <t>CTG AMANHECER NA QUERENCIA</t>
  </si>
  <si>
    <t>KETHELEN DORNELES VENCATO DE SOUZA</t>
  </si>
  <si>
    <t>INTERPRETE VOCAL MASCULINO</t>
  </si>
  <si>
    <t>DTG LEÃO DA SERRA</t>
  </si>
  <si>
    <t>FILIPE SIQUEIRA</t>
  </si>
  <si>
    <t>JOÃO PEDRO PERES OURIQUES</t>
  </si>
  <si>
    <t>IAGO SILVA FRANZEN</t>
  </si>
  <si>
    <t>LEONARDO MALIVERNO MENEZES</t>
  </si>
  <si>
    <t xml:space="preserve">  </t>
  </si>
  <si>
    <t>JEAN BASTOS</t>
  </si>
  <si>
    <t xml:space="preserve">CTG DARCI FAGUNDES </t>
  </si>
  <si>
    <t>CLAITON MATHEUS LEITE LACERDA</t>
  </si>
  <si>
    <t>MATHEUS CORREA DE SOUZA</t>
  </si>
  <si>
    <t>PATRICK MELO</t>
  </si>
  <si>
    <t>DECLAMAÇÃO FEMININO</t>
  </si>
  <si>
    <t>MARIANA BLODORN VENCAT DE SOUZA</t>
  </si>
  <si>
    <t>AMANDA ROCHOL FARIAS</t>
  </si>
  <si>
    <t>TIFANI FERNANDES PRUSS</t>
  </si>
  <si>
    <t xml:space="preserve">CTG AMANHECER NA QUERENCIA </t>
  </si>
  <si>
    <t>KETHLEN DORNELLES VANCAT DE SOUZA</t>
  </si>
  <si>
    <t>BRUNA RAFAELA RODRIGUES  SILVEIRA</t>
  </si>
  <si>
    <t>TAIS DE SÁ HECK</t>
  </si>
  <si>
    <t>NICOLE DA SILVA FRIGERI</t>
  </si>
  <si>
    <t>NATALIA DIAS</t>
  </si>
  <si>
    <t xml:space="preserve">BIANCA PINHEIRO COSTA </t>
  </si>
  <si>
    <t>RENATA LIMA</t>
  </si>
  <si>
    <t xml:space="preserve">DTG BERÇO FARROUPILHA </t>
  </si>
  <si>
    <t>LARISSA KARR</t>
  </si>
  <si>
    <t xml:space="preserve">GABRIELLY S. NARCIZO DA ROSA </t>
  </si>
  <si>
    <t>TIELI LIMA DOS SANTOS</t>
  </si>
  <si>
    <t>CPF O TEMPO E O VENTO</t>
  </si>
  <si>
    <t>GABRIELLA NAMIR DOS SANTOS</t>
  </si>
  <si>
    <t>CTG QUERENCIA DO IMBÉ</t>
  </si>
  <si>
    <t>23ªRT</t>
  </si>
  <si>
    <t xml:space="preserve">QUEITI CARDOSO DA SILVA </t>
  </si>
  <si>
    <t>BIANCA LACERDA DOS SANTOS</t>
  </si>
  <si>
    <t>DANÇA DE SALÃO</t>
  </si>
  <si>
    <t>VINICIUS MEDEIROS MENDES / SHAIANE SILVA DA ROSA</t>
  </si>
  <si>
    <t>CTG DOMADORES DO RINCÃO</t>
  </si>
  <si>
    <t>12ª RT</t>
  </si>
  <si>
    <t>LEONARDO DA SILVA AQUINO / DANIELA R. PEREIRA</t>
  </si>
  <si>
    <t>ANTONIO DEMETRIO REIS / ANGELICA ANDRADE REIS</t>
  </si>
  <si>
    <t>JOÃO VITOR CARVALHO / MARIA EDUARDA MACHADO</t>
  </si>
  <si>
    <t>MATHEUS C. SILVA ARAUJO / KIMBERLY RIBEIRO P. LIMA</t>
  </si>
  <si>
    <t>GABRIEL SEVERO TEIXEIRA / BIANCA PINHEIRA COSTA</t>
  </si>
  <si>
    <t>ROBERTT LOURENÇO PEREIRA / EDUARDA SILVA TRINDADE</t>
  </si>
  <si>
    <t>LEANDRO P. DELFINO JUNIOR / CAROLINA TODESCHINI</t>
  </si>
  <si>
    <t xml:space="preserve">CTG UNIDOS PELA TRADIÇÃO </t>
  </si>
  <si>
    <t>FELIPE FERNANDES PRUSS / ANDRIELLY C. MARQUES</t>
  </si>
  <si>
    <t>JOAO PEDRO MAROCO TOLOTTI / MILLENA SASSO LINGERNER</t>
  </si>
  <si>
    <t>JOSÉ ISAQUE PORTO COSTA / ALINE DA SILVA KERN</t>
  </si>
  <si>
    <t>ERICK MICHELES / AMANDA BRAGA CUNHA</t>
  </si>
  <si>
    <t>MATHEUS ZWIRTES DA COSTA / ANA CAROLINE B. SOARES</t>
  </si>
  <si>
    <t xml:space="preserve">CTG CAMPEIROS DO SUL </t>
  </si>
  <si>
    <t>GUILHERME SILVA  / KETHLEEN CARDOSO</t>
  </si>
  <si>
    <t>LUAN OLIVEIRA SILVA / GIULIA CAROLINE C. DOS SANTOS</t>
  </si>
  <si>
    <t>DECLAMAÇÃO MASCULINA</t>
  </si>
  <si>
    <t>CTG ESSÊNCIA DA TRADIÇÃO</t>
  </si>
  <si>
    <t>30ªRT</t>
  </si>
  <si>
    <t xml:space="preserve">PEDRO MARQUES PATRON </t>
  </si>
  <si>
    <t>YAGO TAUCHEM</t>
  </si>
  <si>
    <t>JOÃO VICTOR CARVALHO</t>
  </si>
  <si>
    <t>LUCAS PAIVA ROXO</t>
  </si>
  <si>
    <t>LUIS GUSTAVO SOARES ALVES</t>
  </si>
  <si>
    <t>LUIS HENRIQUE SILVA DA SILVA</t>
  </si>
  <si>
    <t>MICHEL FERREIRA COSTA</t>
  </si>
  <si>
    <t>GUILHERME SILVEIRA</t>
  </si>
  <si>
    <t>EDILSON DE MELLO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</si>
</sst>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6" xfId="0" applyFont="1" applyBorder="1"/>
    <xf numFmtId="0" fontId="2" fillId="0" borderId="0" xfId="0" applyFont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4" fillId="3" borderId="17" xfId="0" applyNumberFormat="1" applyFont="1" applyFill="1" applyBorder="1" applyAlignment="1">
      <alignment horizontal="center"/>
    </xf>
    <xf numFmtId="0" fontId="4" fillId="3" borderId="18" xfId="0" applyFont="1" applyFill="1" applyBorder="1"/>
    <xf numFmtId="49" fontId="4" fillId="3" borderId="19" xfId="0" applyNumberFormat="1" applyFont="1" applyFill="1" applyBorder="1" applyAlignment="1">
      <alignment horizontal="left"/>
    </xf>
    <xf numFmtId="2" fontId="5" fillId="3" borderId="20" xfId="0" applyNumberFormat="1" applyFont="1" applyFill="1" applyBorder="1"/>
    <xf numFmtId="0" fontId="5" fillId="3" borderId="0" xfId="0" applyFont="1" applyFill="1"/>
    <xf numFmtId="0" fontId="4" fillId="3" borderId="0" xfId="0" applyFont="1" applyFill="1"/>
    <xf numFmtId="49" fontId="4" fillId="3" borderId="20" xfId="0" applyNumberFormat="1" applyFont="1" applyFill="1" applyBorder="1" applyAlignment="1">
      <alignment horizontal="center"/>
    </xf>
    <xf numFmtId="0" fontId="4" fillId="3" borderId="21" xfId="0" applyFont="1" applyFill="1" applyBorder="1"/>
    <xf numFmtId="49" fontId="4" fillId="3" borderId="3" xfId="0" applyNumberFormat="1" applyFont="1" applyFill="1" applyBorder="1" applyAlignment="1">
      <alignment horizontal="left"/>
    </xf>
    <xf numFmtId="49" fontId="4" fillId="3" borderId="22" xfId="0" applyNumberFormat="1" applyFont="1" applyFill="1" applyBorder="1" applyAlignment="1">
      <alignment horizontal="center"/>
    </xf>
    <xf numFmtId="0" fontId="4" fillId="3" borderId="23" xfId="0" applyFont="1" applyFill="1" applyBorder="1"/>
    <xf numFmtId="49" fontId="4" fillId="3" borderId="24" xfId="0" applyNumberFormat="1" applyFont="1" applyFill="1" applyBorder="1" applyAlignment="1">
      <alignment horizontal="left"/>
    </xf>
    <xf numFmtId="0" fontId="5" fillId="0" borderId="20" xfId="0" applyFont="1" applyBorder="1"/>
    <xf numFmtId="0" fontId="5" fillId="0" borderId="0" xfId="0" applyFont="1"/>
    <xf numFmtId="0" fontId="4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0" applyFont="1" applyBorder="1"/>
    <xf numFmtId="0" fontId="2" fillId="0" borderId="0" xfId="0" applyFont="1" applyBorder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7" fillId="0" borderId="28" xfId="0" applyFont="1" applyBorder="1"/>
    <xf numFmtId="0" fontId="7" fillId="0" borderId="29" xfId="0" applyFont="1" applyBorder="1"/>
    <xf numFmtId="0" fontId="9" fillId="0" borderId="0" xfId="0" applyFont="1"/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0" fillId="2" borderId="8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49" fontId="11" fillId="3" borderId="17" xfId="0" applyNumberFormat="1" applyFont="1" applyFill="1" applyBorder="1" applyAlignment="1">
      <alignment horizontal="center"/>
    </xf>
    <xf numFmtId="0" fontId="11" fillId="3" borderId="18" xfId="0" applyFont="1" applyFill="1" applyBorder="1"/>
    <xf numFmtId="49" fontId="11" fillId="3" borderId="19" xfId="0" applyNumberFormat="1" applyFont="1" applyFill="1" applyBorder="1" applyAlignment="1">
      <alignment horizontal="left"/>
    </xf>
    <xf numFmtId="2" fontId="12" fillId="3" borderId="16" xfId="0" applyNumberFormat="1" applyFont="1" applyFill="1" applyBorder="1"/>
    <xf numFmtId="0" fontId="12" fillId="3" borderId="16" xfId="0" applyFont="1" applyFill="1" applyBorder="1"/>
    <xf numFmtId="0" fontId="13" fillId="3" borderId="0" xfId="0" applyFont="1" applyFill="1"/>
    <xf numFmtId="0" fontId="14" fillId="3" borderId="0" xfId="0" applyFont="1" applyFill="1"/>
    <xf numFmtId="49" fontId="11" fillId="3" borderId="20" xfId="0" applyNumberFormat="1" applyFont="1" applyFill="1" applyBorder="1" applyAlignment="1">
      <alignment horizontal="center"/>
    </xf>
    <xf numFmtId="0" fontId="11" fillId="3" borderId="21" xfId="0" applyFont="1" applyFill="1" applyBorder="1"/>
    <xf numFmtId="49" fontId="11" fillId="3" borderId="3" xfId="0" applyNumberFormat="1" applyFont="1" applyFill="1" applyBorder="1" applyAlignment="1">
      <alignment horizontal="left"/>
    </xf>
    <xf numFmtId="2" fontId="12" fillId="3" borderId="20" xfId="0" applyNumberFormat="1" applyFont="1" applyFill="1" applyBorder="1"/>
    <xf numFmtId="0" fontId="12" fillId="3" borderId="20" xfId="0" applyFont="1" applyFill="1" applyBorder="1"/>
    <xf numFmtId="49" fontId="15" fillId="0" borderId="0" xfId="0" applyNumberFormat="1" applyFont="1" applyAlignment="1">
      <alignment horizontal="center"/>
    </xf>
    <xf numFmtId="0" fontId="15" fillId="0" borderId="0" xfId="0" applyFont="1"/>
    <xf numFmtId="49" fontId="15" fillId="0" borderId="0" xfId="0" applyNumberFormat="1" applyFont="1" applyAlignment="1">
      <alignment horizontal="left"/>
    </xf>
    <xf numFmtId="0" fontId="15" fillId="0" borderId="0" xfId="0" applyFont="1" applyBorder="1"/>
    <xf numFmtId="0" fontId="9" fillId="0" borderId="0" xfId="0" applyFont="1" applyBorder="1"/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2" fontId="12" fillId="3" borderId="20" xfId="0" applyNumberFormat="1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49" fontId="11" fillId="3" borderId="18" xfId="0" applyNumberFormat="1" applyFont="1" applyFill="1" applyBorder="1" applyAlignment="1">
      <alignment horizontal="center"/>
    </xf>
    <xf numFmtId="2" fontId="17" fillId="3" borderId="20" xfId="0" applyNumberFormat="1" applyFont="1" applyFill="1" applyBorder="1"/>
    <xf numFmtId="0" fontId="17" fillId="3" borderId="0" xfId="0" applyFont="1" applyFill="1"/>
    <xf numFmtId="0" fontId="11" fillId="3" borderId="0" xfId="0" applyFont="1" applyFill="1"/>
    <xf numFmtId="0" fontId="4" fillId="3" borderId="40" xfId="0" applyFont="1" applyFill="1" applyBorder="1"/>
    <xf numFmtId="49" fontId="4" fillId="3" borderId="16" xfId="0" applyNumberFormat="1" applyFont="1" applyFill="1" applyBorder="1" applyAlignment="1">
      <alignment horizontal="center"/>
    </xf>
    <xf numFmtId="49" fontId="4" fillId="3" borderId="13" xfId="0" applyNumberFormat="1" applyFont="1" applyFill="1" applyBorder="1" applyAlignment="1">
      <alignment horizontal="left"/>
    </xf>
    <xf numFmtId="49" fontId="11" fillId="3" borderId="21" xfId="0" applyNumberFormat="1" applyFont="1" applyFill="1" applyBorder="1" applyAlignment="1">
      <alignment horizontal="center"/>
    </xf>
    <xf numFmtId="49" fontId="11" fillId="3" borderId="37" xfId="0" applyNumberFormat="1" applyFont="1" applyFill="1" applyBorder="1" applyAlignment="1">
      <alignment horizontal="left"/>
    </xf>
    <xf numFmtId="0" fontId="17" fillId="3" borderId="0" xfId="0" applyFont="1" applyFill="1" applyBorder="1"/>
    <xf numFmtId="49" fontId="11" fillId="3" borderId="23" xfId="0" applyNumberFormat="1" applyFont="1" applyFill="1" applyBorder="1" applyAlignment="1">
      <alignment horizontal="center"/>
    </xf>
    <xf numFmtId="0" fontId="11" fillId="3" borderId="23" xfId="0" applyFont="1" applyFill="1" applyBorder="1"/>
    <xf numFmtId="49" fontId="11" fillId="3" borderId="22" xfId="0" applyNumberFormat="1" applyFont="1" applyFill="1" applyBorder="1" applyAlignment="1">
      <alignment horizontal="center"/>
    </xf>
    <xf numFmtId="49" fontId="11" fillId="3" borderId="38" xfId="0" applyNumberFormat="1" applyFont="1" applyFill="1" applyBorder="1" applyAlignment="1">
      <alignment horizontal="left"/>
    </xf>
    <xf numFmtId="0" fontId="17" fillId="0" borderId="0" xfId="0" applyFont="1" applyBorder="1"/>
    <xf numFmtId="0" fontId="17" fillId="0" borderId="0" xfId="0" applyFont="1"/>
    <xf numFmtId="0" fontId="11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/>
    <xf numFmtId="49" fontId="6" fillId="0" borderId="0" xfId="0" applyNumberFormat="1" applyFont="1" applyAlignment="1">
      <alignment horizontal="left"/>
    </xf>
    <xf numFmtId="0" fontId="6" fillId="0" borderId="0" xfId="0" applyFont="1" applyBorder="1"/>
    <xf numFmtId="0" fontId="16" fillId="0" borderId="0" xfId="0" applyFont="1" applyBorder="1"/>
    <xf numFmtId="49" fontId="1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5" fillId="3" borderId="20" xfId="0" applyNumberFormat="1" applyFont="1" applyFill="1" applyBorder="1"/>
    <xf numFmtId="164" fontId="5" fillId="0" borderId="20" xfId="0" applyNumberFormat="1" applyFont="1" applyBorder="1"/>
    <xf numFmtId="164" fontId="1" fillId="0" borderId="0" xfId="0" applyNumberFormat="1" applyFont="1"/>
    <xf numFmtId="164" fontId="2" fillId="0" borderId="0" xfId="0" applyNumberFormat="1" applyFont="1"/>
    <xf numFmtId="0" fontId="16" fillId="0" borderId="6" xfId="0" applyFont="1" applyBorder="1"/>
    <xf numFmtId="0" fontId="18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49" fontId="18" fillId="2" borderId="8" xfId="0" applyNumberFormat="1" applyFont="1" applyFill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49" fontId="11" fillId="3" borderId="24" xfId="0" applyNumberFormat="1" applyFont="1" applyFill="1" applyBorder="1" applyAlignment="1">
      <alignment horizontal="left"/>
    </xf>
    <xf numFmtId="164" fontId="17" fillId="3" borderId="20" xfId="0" applyNumberFormat="1" applyFont="1" applyFill="1" applyBorder="1"/>
    <xf numFmtId="164" fontId="8" fillId="0" borderId="30" xfId="0" applyNumberFormat="1" applyFont="1" applyBorder="1" applyAlignment="1">
      <alignment horizontal="center"/>
    </xf>
    <xf numFmtId="164" fontId="9" fillId="0" borderId="32" xfId="0" applyNumberFormat="1" applyFont="1" applyBorder="1" applyAlignment="1">
      <alignment horizontal="center"/>
    </xf>
    <xf numFmtId="164" fontId="9" fillId="0" borderId="36" xfId="0" applyNumberFormat="1" applyFont="1" applyBorder="1" applyAlignment="1">
      <alignment horizontal="center"/>
    </xf>
    <xf numFmtId="164" fontId="12" fillId="3" borderId="16" xfId="0" applyNumberFormat="1" applyFont="1" applyFill="1" applyBorder="1"/>
    <xf numFmtId="164" fontId="12" fillId="3" borderId="20" xfId="0" applyNumberFormat="1" applyFont="1" applyFill="1" applyBorder="1"/>
    <xf numFmtId="164" fontId="15" fillId="0" borderId="0" xfId="0" applyNumberFormat="1" applyFont="1"/>
    <xf numFmtId="164" fontId="9" fillId="0" borderId="0" xfId="0" applyNumberFormat="1" applyFont="1"/>
    <xf numFmtId="164" fontId="16" fillId="0" borderId="0" xfId="0" applyNumberFormat="1" applyFont="1"/>
    <xf numFmtId="164" fontId="17" fillId="3" borderId="0" xfId="0" applyNumberFormat="1" applyFont="1" applyFill="1"/>
    <xf numFmtId="164" fontId="17" fillId="0" borderId="0" xfId="0" applyNumberFormat="1" applyFont="1"/>
    <xf numFmtId="164" fontId="6" fillId="0" borderId="0" xfId="0" applyNumberFormat="1" applyFont="1"/>
    <xf numFmtId="0" fontId="16" fillId="0" borderId="5" xfId="0" applyFont="1" applyBorder="1"/>
    <xf numFmtId="0" fontId="16" fillId="0" borderId="6" xfId="0" applyFont="1" applyBorder="1" applyAlignment="1">
      <alignment horizontal="center"/>
    </xf>
    <xf numFmtId="164" fontId="16" fillId="0" borderId="6" xfId="0" applyNumberFormat="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164" fontId="16" fillId="0" borderId="16" xfId="0" applyNumberFormat="1" applyFont="1" applyBorder="1" applyAlignment="1">
      <alignment horizontal="center"/>
    </xf>
    <xf numFmtId="0" fontId="17" fillId="3" borderId="20" xfId="0" applyFont="1" applyFill="1" applyBorder="1"/>
    <xf numFmtId="0" fontId="11" fillId="3" borderId="40" xfId="0" applyFont="1" applyFill="1" applyBorder="1"/>
    <xf numFmtId="49" fontId="11" fillId="3" borderId="16" xfId="0" applyNumberFormat="1" applyFont="1" applyFill="1" applyBorder="1" applyAlignment="1">
      <alignment horizontal="center"/>
    </xf>
    <xf numFmtId="49" fontId="11" fillId="3" borderId="13" xfId="0" applyNumberFormat="1" applyFont="1" applyFill="1" applyBorder="1" applyAlignment="1">
      <alignment horizontal="left"/>
    </xf>
    <xf numFmtId="0" fontId="19" fillId="0" borderId="0" xfId="0" applyFont="1"/>
    <xf numFmtId="164" fontId="16" fillId="0" borderId="6" xfId="0" applyNumberFormat="1" applyFont="1" applyBorder="1"/>
    <xf numFmtId="49" fontId="4" fillId="3" borderId="37" xfId="0" applyNumberFormat="1" applyFont="1" applyFill="1" applyBorder="1" applyAlignment="1">
      <alignment horizontal="left"/>
    </xf>
    <xf numFmtId="0" fontId="17" fillId="0" borderId="20" xfId="0" applyFont="1" applyBorder="1"/>
    <xf numFmtId="164" fontId="17" fillId="0" borderId="20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6"/>
  <sheetViews>
    <sheetView workbookViewId="0">
      <selection activeCell="B37" sqref="B37"/>
    </sheetView>
  </sheetViews>
  <sheetFormatPr defaultRowHeight="12" x14ac:dyDescent="0.2"/>
  <cols>
    <col min="1" max="1" width="3.85546875" style="35" customWidth="1"/>
    <col min="2" max="2" width="29.7109375" style="2" customWidth="1"/>
    <col min="3" max="3" width="5.28515625" style="35" customWidth="1"/>
    <col min="4" max="4" width="57.28515625" style="36" customWidth="1"/>
    <col min="5" max="5" width="6.42578125" style="34" customWidth="1"/>
    <col min="6" max="8" width="6.42578125" style="2" customWidth="1"/>
    <col min="9" max="9" width="7.5703125" style="2" customWidth="1"/>
    <col min="10" max="10" width="7.5703125" style="106" customWidth="1"/>
    <col min="11" max="255" width="9.140625" style="2"/>
    <col min="256" max="256" width="14.7109375" style="2" customWidth="1"/>
    <col min="257" max="257" width="53" style="2" bestFit="1" customWidth="1"/>
    <col min="258" max="258" width="14.7109375" style="2" customWidth="1"/>
    <col min="259" max="259" width="115.42578125" style="2" bestFit="1" customWidth="1"/>
    <col min="260" max="260" width="1.140625" style="2" customWidth="1"/>
    <col min="261" max="261" width="0" style="2" hidden="1" customWidth="1"/>
    <col min="262" max="262" width="3.42578125" style="2" customWidth="1"/>
    <col min="263" max="511" width="9.140625" style="2"/>
    <col min="512" max="512" width="14.7109375" style="2" customWidth="1"/>
    <col min="513" max="513" width="53" style="2" bestFit="1" customWidth="1"/>
    <col min="514" max="514" width="14.7109375" style="2" customWidth="1"/>
    <col min="515" max="515" width="115.42578125" style="2" bestFit="1" customWidth="1"/>
    <col min="516" max="516" width="1.140625" style="2" customWidth="1"/>
    <col min="517" max="517" width="0" style="2" hidden="1" customWidth="1"/>
    <col min="518" max="518" width="3.42578125" style="2" customWidth="1"/>
    <col min="519" max="767" width="9.140625" style="2"/>
    <col min="768" max="768" width="14.7109375" style="2" customWidth="1"/>
    <col min="769" max="769" width="53" style="2" bestFit="1" customWidth="1"/>
    <col min="770" max="770" width="14.7109375" style="2" customWidth="1"/>
    <col min="771" max="771" width="115.42578125" style="2" bestFit="1" customWidth="1"/>
    <col min="772" max="772" width="1.140625" style="2" customWidth="1"/>
    <col min="773" max="773" width="0" style="2" hidden="1" customWidth="1"/>
    <col min="774" max="774" width="3.42578125" style="2" customWidth="1"/>
    <col min="775" max="1023" width="9.140625" style="2"/>
    <col min="1024" max="1024" width="14.7109375" style="2" customWidth="1"/>
    <col min="1025" max="1025" width="53" style="2" bestFit="1" customWidth="1"/>
    <col min="1026" max="1026" width="14.7109375" style="2" customWidth="1"/>
    <col min="1027" max="1027" width="115.42578125" style="2" bestFit="1" customWidth="1"/>
    <col min="1028" max="1028" width="1.140625" style="2" customWidth="1"/>
    <col min="1029" max="1029" width="0" style="2" hidden="1" customWidth="1"/>
    <col min="1030" max="1030" width="3.42578125" style="2" customWidth="1"/>
    <col min="1031" max="1279" width="9.140625" style="2"/>
    <col min="1280" max="1280" width="14.7109375" style="2" customWidth="1"/>
    <col min="1281" max="1281" width="53" style="2" bestFit="1" customWidth="1"/>
    <col min="1282" max="1282" width="14.7109375" style="2" customWidth="1"/>
    <col min="1283" max="1283" width="115.42578125" style="2" bestFit="1" customWidth="1"/>
    <col min="1284" max="1284" width="1.140625" style="2" customWidth="1"/>
    <col min="1285" max="1285" width="0" style="2" hidden="1" customWidth="1"/>
    <col min="1286" max="1286" width="3.42578125" style="2" customWidth="1"/>
    <col min="1287" max="1535" width="9.140625" style="2"/>
    <col min="1536" max="1536" width="14.7109375" style="2" customWidth="1"/>
    <col min="1537" max="1537" width="53" style="2" bestFit="1" customWidth="1"/>
    <col min="1538" max="1538" width="14.7109375" style="2" customWidth="1"/>
    <col min="1539" max="1539" width="115.42578125" style="2" bestFit="1" customWidth="1"/>
    <col min="1540" max="1540" width="1.140625" style="2" customWidth="1"/>
    <col min="1541" max="1541" width="0" style="2" hidden="1" customWidth="1"/>
    <col min="1542" max="1542" width="3.42578125" style="2" customWidth="1"/>
    <col min="1543" max="1791" width="9.140625" style="2"/>
    <col min="1792" max="1792" width="14.7109375" style="2" customWidth="1"/>
    <col min="1793" max="1793" width="53" style="2" bestFit="1" customWidth="1"/>
    <col min="1794" max="1794" width="14.7109375" style="2" customWidth="1"/>
    <col min="1795" max="1795" width="115.42578125" style="2" bestFit="1" customWidth="1"/>
    <col min="1796" max="1796" width="1.140625" style="2" customWidth="1"/>
    <col min="1797" max="1797" width="0" style="2" hidden="1" customWidth="1"/>
    <col min="1798" max="1798" width="3.42578125" style="2" customWidth="1"/>
    <col min="1799" max="2047" width="9.140625" style="2"/>
    <col min="2048" max="2048" width="14.7109375" style="2" customWidth="1"/>
    <col min="2049" max="2049" width="53" style="2" bestFit="1" customWidth="1"/>
    <col min="2050" max="2050" width="14.7109375" style="2" customWidth="1"/>
    <col min="2051" max="2051" width="115.42578125" style="2" bestFit="1" customWidth="1"/>
    <col min="2052" max="2052" width="1.140625" style="2" customWidth="1"/>
    <col min="2053" max="2053" width="0" style="2" hidden="1" customWidth="1"/>
    <col min="2054" max="2054" width="3.42578125" style="2" customWidth="1"/>
    <col min="2055" max="2303" width="9.140625" style="2"/>
    <col min="2304" max="2304" width="14.7109375" style="2" customWidth="1"/>
    <col min="2305" max="2305" width="53" style="2" bestFit="1" customWidth="1"/>
    <col min="2306" max="2306" width="14.7109375" style="2" customWidth="1"/>
    <col min="2307" max="2307" width="115.42578125" style="2" bestFit="1" customWidth="1"/>
    <col min="2308" max="2308" width="1.140625" style="2" customWidth="1"/>
    <col min="2309" max="2309" width="0" style="2" hidden="1" customWidth="1"/>
    <col min="2310" max="2310" width="3.42578125" style="2" customWidth="1"/>
    <col min="2311" max="2559" width="9.140625" style="2"/>
    <col min="2560" max="2560" width="14.7109375" style="2" customWidth="1"/>
    <col min="2561" max="2561" width="53" style="2" bestFit="1" customWidth="1"/>
    <col min="2562" max="2562" width="14.7109375" style="2" customWidth="1"/>
    <col min="2563" max="2563" width="115.42578125" style="2" bestFit="1" customWidth="1"/>
    <col min="2564" max="2564" width="1.140625" style="2" customWidth="1"/>
    <col min="2565" max="2565" width="0" style="2" hidden="1" customWidth="1"/>
    <col min="2566" max="2566" width="3.42578125" style="2" customWidth="1"/>
    <col min="2567" max="2815" width="9.140625" style="2"/>
    <col min="2816" max="2816" width="14.7109375" style="2" customWidth="1"/>
    <col min="2817" max="2817" width="53" style="2" bestFit="1" customWidth="1"/>
    <col min="2818" max="2818" width="14.7109375" style="2" customWidth="1"/>
    <col min="2819" max="2819" width="115.42578125" style="2" bestFit="1" customWidth="1"/>
    <col min="2820" max="2820" width="1.140625" style="2" customWidth="1"/>
    <col min="2821" max="2821" width="0" style="2" hidden="1" customWidth="1"/>
    <col min="2822" max="2822" width="3.42578125" style="2" customWidth="1"/>
    <col min="2823" max="3071" width="9.140625" style="2"/>
    <col min="3072" max="3072" width="14.7109375" style="2" customWidth="1"/>
    <col min="3073" max="3073" width="53" style="2" bestFit="1" customWidth="1"/>
    <col min="3074" max="3074" width="14.7109375" style="2" customWidth="1"/>
    <col min="3075" max="3075" width="115.42578125" style="2" bestFit="1" customWidth="1"/>
    <col min="3076" max="3076" width="1.140625" style="2" customWidth="1"/>
    <col min="3077" max="3077" width="0" style="2" hidden="1" customWidth="1"/>
    <col min="3078" max="3078" width="3.42578125" style="2" customWidth="1"/>
    <col min="3079" max="3327" width="9.140625" style="2"/>
    <col min="3328" max="3328" width="14.7109375" style="2" customWidth="1"/>
    <col min="3329" max="3329" width="53" style="2" bestFit="1" customWidth="1"/>
    <col min="3330" max="3330" width="14.7109375" style="2" customWidth="1"/>
    <col min="3331" max="3331" width="115.42578125" style="2" bestFit="1" customWidth="1"/>
    <col min="3332" max="3332" width="1.140625" style="2" customWidth="1"/>
    <col min="3333" max="3333" width="0" style="2" hidden="1" customWidth="1"/>
    <col min="3334" max="3334" width="3.42578125" style="2" customWidth="1"/>
    <col min="3335" max="3583" width="9.140625" style="2"/>
    <col min="3584" max="3584" width="14.7109375" style="2" customWidth="1"/>
    <col min="3585" max="3585" width="53" style="2" bestFit="1" customWidth="1"/>
    <col min="3586" max="3586" width="14.7109375" style="2" customWidth="1"/>
    <col min="3587" max="3587" width="115.42578125" style="2" bestFit="1" customWidth="1"/>
    <col min="3588" max="3588" width="1.140625" style="2" customWidth="1"/>
    <col min="3589" max="3589" width="0" style="2" hidden="1" customWidth="1"/>
    <col min="3590" max="3590" width="3.42578125" style="2" customWidth="1"/>
    <col min="3591" max="3839" width="9.140625" style="2"/>
    <col min="3840" max="3840" width="14.7109375" style="2" customWidth="1"/>
    <col min="3841" max="3841" width="53" style="2" bestFit="1" customWidth="1"/>
    <col min="3842" max="3842" width="14.7109375" style="2" customWidth="1"/>
    <col min="3843" max="3843" width="115.42578125" style="2" bestFit="1" customWidth="1"/>
    <col min="3844" max="3844" width="1.140625" style="2" customWidth="1"/>
    <col min="3845" max="3845" width="0" style="2" hidden="1" customWidth="1"/>
    <col min="3846" max="3846" width="3.42578125" style="2" customWidth="1"/>
    <col min="3847" max="4095" width="9.140625" style="2"/>
    <col min="4096" max="4096" width="14.7109375" style="2" customWidth="1"/>
    <col min="4097" max="4097" width="53" style="2" bestFit="1" customWidth="1"/>
    <col min="4098" max="4098" width="14.7109375" style="2" customWidth="1"/>
    <col min="4099" max="4099" width="115.42578125" style="2" bestFit="1" customWidth="1"/>
    <col min="4100" max="4100" width="1.140625" style="2" customWidth="1"/>
    <col min="4101" max="4101" width="0" style="2" hidden="1" customWidth="1"/>
    <col min="4102" max="4102" width="3.42578125" style="2" customWidth="1"/>
    <col min="4103" max="4351" width="9.140625" style="2"/>
    <col min="4352" max="4352" width="14.7109375" style="2" customWidth="1"/>
    <col min="4353" max="4353" width="53" style="2" bestFit="1" customWidth="1"/>
    <col min="4354" max="4354" width="14.7109375" style="2" customWidth="1"/>
    <col min="4355" max="4355" width="115.42578125" style="2" bestFit="1" customWidth="1"/>
    <col min="4356" max="4356" width="1.140625" style="2" customWidth="1"/>
    <col min="4357" max="4357" width="0" style="2" hidden="1" customWidth="1"/>
    <col min="4358" max="4358" width="3.42578125" style="2" customWidth="1"/>
    <col min="4359" max="4607" width="9.140625" style="2"/>
    <col min="4608" max="4608" width="14.7109375" style="2" customWidth="1"/>
    <col min="4609" max="4609" width="53" style="2" bestFit="1" customWidth="1"/>
    <col min="4610" max="4610" width="14.7109375" style="2" customWidth="1"/>
    <col min="4611" max="4611" width="115.42578125" style="2" bestFit="1" customWidth="1"/>
    <col min="4612" max="4612" width="1.140625" style="2" customWidth="1"/>
    <col min="4613" max="4613" width="0" style="2" hidden="1" customWidth="1"/>
    <col min="4614" max="4614" width="3.42578125" style="2" customWidth="1"/>
    <col min="4615" max="4863" width="9.140625" style="2"/>
    <col min="4864" max="4864" width="14.7109375" style="2" customWidth="1"/>
    <col min="4865" max="4865" width="53" style="2" bestFit="1" customWidth="1"/>
    <col min="4866" max="4866" width="14.7109375" style="2" customWidth="1"/>
    <col min="4867" max="4867" width="115.42578125" style="2" bestFit="1" customWidth="1"/>
    <col min="4868" max="4868" width="1.140625" style="2" customWidth="1"/>
    <col min="4869" max="4869" width="0" style="2" hidden="1" customWidth="1"/>
    <col min="4870" max="4870" width="3.42578125" style="2" customWidth="1"/>
    <col min="4871" max="5119" width="9.140625" style="2"/>
    <col min="5120" max="5120" width="14.7109375" style="2" customWidth="1"/>
    <col min="5121" max="5121" width="53" style="2" bestFit="1" customWidth="1"/>
    <col min="5122" max="5122" width="14.7109375" style="2" customWidth="1"/>
    <col min="5123" max="5123" width="115.42578125" style="2" bestFit="1" customWidth="1"/>
    <col min="5124" max="5124" width="1.140625" style="2" customWidth="1"/>
    <col min="5125" max="5125" width="0" style="2" hidden="1" customWidth="1"/>
    <col min="5126" max="5126" width="3.42578125" style="2" customWidth="1"/>
    <col min="5127" max="5375" width="9.140625" style="2"/>
    <col min="5376" max="5376" width="14.7109375" style="2" customWidth="1"/>
    <col min="5377" max="5377" width="53" style="2" bestFit="1" customWidth="1"/>
    <col min="5378" max="5378" width="14.7109375" style="2" customWidth="1"/>
    <col min="5379" max="5379" width="115.42578125" style="2" bestFit="1" customWidth="1"/>
    <col min="5380" max="5380" width="1.140625" style="2" customWidth="1"/>
    <col min="5381" max="5381" width="0" style="2" hidden="1" customWidth="1"/>
    <col min="5382" max="5382" width="3.42578125" style="2" customWidth="1"/>
    <col min="5383" max="5631" width="9.140625" style="2"/>
    <col min="5632" max="5632" width="14.7109375" style="2" customWidth="1"/>
    <col min="5633" max="5633" width="53" style="2" bestFit="1" customWidth="1"/>
    <col min="5634" max="5634" width="14.7109375" style="2" customWidth="1"/>
    <col min="5635" max="5635" width="115.42578125" style="2" bestFit="1" customWidth="1"/>
    <col min="5636" max="5636" width="1.140625" style="2" customWidth="1"/>
    <col min="5637" max="5637" width="0" style="2" hidden="1" customWidth="1"/>
    <col min="5638" max="5638" width="3.42578125" style="2" customWidth="1"/>
    <col min="5639" max="5887" width="9.140625" style="2"/>
    <col min="5888" max="5888" width="14.7109375" style="2" customWidth="1"/>
    <col min="5889" max="5889" width="53" style="2" bestFit="1" customWidth="1"/>
    <col min="5890" max="5890" width="14.7109375" style="2" customWidth="1"/>
    <col min="5891" max="5891" width="115.42578125" style="2" bestFit="1" customWidth="1"/>
    <col min="5892" max="5892" width="1.140625" style="2" customWidth="1"/>
    <col min="5893" max="5893" width="0" style="2" hidden="1" customWidth="1"/>
    <col min="5894" max="5894" width="3.42578125" style="2" customWidth="1"/>
    <col min="5895" max="6143" width="9.140625" style="2"/>
    <col min="6144" max="6144" width="14.7109375" style="2" customWidth="1"/>
    <col min="6145" max="6145" width="53" style="2" bestFit="1" customWidth="1"/>
    <col min="6146" max="6146" width="14.7109375" style="2" customWidth="1"/>
    <col min="6147" max="6147" width="115.42578125" style="2" bestFit="1" customWidth="1"/>
    <col min="6148" max="6148" width="1.140625" style="2" customWidth="1"/>
    <col min="6149" max="6149" width="0" style="2" hidden="1" customWidth="1"/>
    <col min="6150" max="6150" width="3.42578125" style="2" customWidth="1"/>
    <col min="6151" max="6399" width="9.140625" style="2"/>
    <col min="6400" max="6400" width="14.7109375" style="2" customWidth="1"/>
    <col min="6401" max="6401" width="53" style="2" bestFit="1" customWidth="1"/>
    <col min="6402" max="6402" width="14.7109375" style="2" customWidth="1"/>
    <col min="6403" max="6403" width="115.42578125" style="2" bestFit="1" customWidth="1"/>
    <col min="6404" max="6404" width="1.140625" style="2" customWidth="1"/>
    <col min="6405" max="6405" width="0" style="2" hidden="1" customWidth="1"/>
    <col min="6406" max="6406" width="3.42578125" style="2" customWidth="1"/>
    <col min="6407" max="6655" width="9.140625" style="2"/>
    <col min="6656" max="6656" width="14.7109375" style="2" customWidth="1"/>
    <col min="6657" max="6657" width="53" style="2" bestFit="1" customWidth="1"/>
    <col min="6658" max="6658" width="14.7109375" style="2" customWidth="1"/>
    <col min="6659" max="6659" width="115.42578125" style="2" bestFit="1" customWidth="1"/>
    <col min="6660" max="6660" width="1.140625" style="2" customWidth="1"/>
    <col min="6661" max="6661" width="0" style="2" hidden="1" customWidth="1"/>
    <col min="6662" max="6662" width="3.42578125" style="2" customWidth="1"/>
    <col min="6663" max="6911" width="9.140625" style="2"/>
    <col min="6912" max="6912" width="14.7109375" style="2" customWidth="1"/>
    <col min="6913" max="6913" width="53" style="2" bestFit="1" customWidth="1"/>
    <col min="6914" max="6914" width="14.7109375" style="2" customWidth="1"/>
    <col min="6915" max="6915" width="115.42578125" style="2" bestFit="1" customWidth="1"/>
    <col min="6916" max="6916" width="1.140625" style="2" customWidth="1"/>
    <col min="6917" max="6917" width="0" style="2" hidden="1" customWidth="1"/>
    <col min="6918" max="6918" width="3.42578125" style="2" customWidth="1"/>
    <col min="6919" max="7167" width="9.140625" style="2"/>
    <col min="7168" max="7168" width="14.7109375" style="2" customWidth="1"/>
    <col min="7169" max="7169" width="53" style="2" bestFit="1" customWidth="1"/>
    <col min="7170" max="7170" width="14.7109375" style="2" customWidth="1"/>
    <col min="7171" max="7171" width="115.42578125" style="2" bestFit="1" customWidth="1"/>
    <col min="7172" max="7172" width="1.140625" style="2" customWidth="1"/>
    <col min="7173" max="7173" width="0" style="2" hidden="1" customWidth="1"/>
    <col min="7174" max="7174" width="3.42578125" style="2" customWidth="1"/>
    <col min="7175" max="7423" width="9.140625" style="2"/>
    <col min="7424" max="7424" width="14.7109375" style="2" customWidth="1"/>
    <col min="7425" max="7425" width="53" style="2" bestFit="1" customWidth="1"/>
    <col min="7426" max="7426" width="14.7109375" style="2" customWidth="1"/>
    <col min="7427" max="7427" width="115.42578125" style="2" bestFit="1" customWidth="1"/>
    <col min="7428" max="7428" width="1.140625" style="2" customWidth="1"/>
    <col min="7429" max="7429" width="0" style="2" hidden="1" customWidth="1"/>
    <col min="7430" max="7430" width="3.42578125" style="2" customWidth="1"/>
    <col min="7431" max="7679" width="9.140625" style="2"/>
    <col min="7680" max="7680" width="14.7109375" style="2" customWidth="1"/>
    <col min="7681" max="7681" width="53" style="2" bestFit="1" customWidth="1"/>
    <col min="7682" max="7682" width="14.7109375" style="2" customWidth="1"/>
    <col min="7683" max="7683" width="115.42578125" style="2" bestFit="1" customWidth="1"/>
    <col min="7684" max="7684" width="1.140625" style="2" customWidth="1"/>
    <col min="7685" max="7685" width="0" style="2" hidden="1" customWidth="1"/>
    <col min="7686" max="7686" width="3.42578125" style="2" customWidth="1"/>
    <col min="7687" max="7935" width="9.140625" style="2"/>
    <col min="7936" max="7936" width="14.7109375" style="2" customWidth="1"/>
    <col min="7937" max="7937" width="53" style="2" bestFit="1" customWidth="1"/>
    <col min="7938" max="7938" width="14.7109375" style="2" customWidth="1"/>
    <col min="7939" max="7939" width="115.42578125" style="2" bestFit="1" customWidth="1"/>
    <col min="7940" max="7940" width="1.140625" style="2" customWidth="1"/>
    <col min="7941" max="7941" width="0" style="2" hidden="1" customWidth="1"/>
    <col min="7942" max="7942" width="3.42578125" style="2" customWidth="1"/>
    <col min="7943" max="8191" width="9.140625" style="2"/>
    <col min="8192" max="8192" width="14.7109375" style="2" customWidth="1"/>
    <col min="8193" max="8193" width="53" style="2" bestFit="1" customWidth="1"/>
    <col min="8194" max="8194" width="14.7109375" style="2" customWidth="1"/>
    <col min="8195" max="8195" width="115.42578125" style="2" bestFit="1" customWidth="1"/>
    <col min="8196" max="8196" width="1.140625" style="2" customWidth="1"/>
    <col min="8197" max="8197" width="0" style="2" hidden="1" customWidth="1"/>
    <col min="8198" max="8198" width="3.42578125" style="2" customWidth="1"/>
    <col min="8199" max="8447" width="9.140625" style="2"/>
    <col min="8448" max="8448" width="14.7109375" style="2" customWidth="1"/>
    <col min="8449" max="8449" width="53" style="2" bestFit="1" customWidth="1"/>
    <col min="8450" max="8450" width="14.7109375" style="2" customWidth="1"/>
    <col min="8451" max="8451" width="115.42578125" style="2" bestFit="1" customWidth="1"/>
    <col min="8452" max="8452" width="1.140625" style="2" customWidth="1"/>
    <col min="8453" max="8453" width="0" style="2" hidden="1" customWidth="1"/>
    <col min="8454" max="8454" width="3.42578125" style="2" customWidth="1"/>
    <col min="8455" max="8703" width="9.140625" style="2"/>
    <col min="8704" max="8704" width="14.7109375" style="2" customWidth="1"/>
    <col min="8705" max="8705" width="53" style="2" bestFit="1" customWidth="1"/>
    <col min="8706" max="8706" width="14.7109375" style="2" customWidth="1"/>
    <col min="8707" max="8707" width="115.42578125" style="2" bestFit="1" customWidth="1"/>
    <col min="8708" max="8708" width="1.140625" style="2" customWidth="1"/>
    <col min="8709" max="8709" width="0" style="2" hidden="1" customWidth="1"/>
    <col min="8710" max="8710" width="3.42578125" style="2" customWidth="1"/>
    <col min="8711" max="8959" width="9.140625" style="2"/>
    <col min="8960" max="8960" width="14.7109375" style="2" customWidth="1"/>
    <col min="8961" max="8961" width="53" style="2" bestFit="1" customWidth="1"/>
    <col min="8962" max="8962" width="14.7109375" style="2" customWidth="1"/>
    <col min="8963" max="8963" width="115.42578125" style="2" bestFit="1" customWidth="1"/>
    <col min="8964" max="8964" width="1.140625" style="2" customWidth="1"/>
    <col min="8965" max="8965" width="0" style="2" hidden="1" customWidth="1"/>
    <col min="8966" max="8966" width="3.42578125" style="2" customWidth="1"/>
    <col min="8967" max="9215" width="9.140625" style="2"/>
    <col min="9216" max="9216" width="14.7109375" style="2" customWidth="1"/>
    <col min="9217" max="9217" width="53" style="2" bestFit="1" customWidth="1"/>
    <col min="9218" max="9218" width="14.7109375" style="2" customWidth="1"/>
    <col min="9219" max="9219" width="115.42578125" style="2" bestFit="1" customWidth="1"/>
    <col min="9220" max="9220" width="1.140625" style="2" customWidth="1"/>
    <col min="9221" max="9221" width="0" style="2" hidden="1" customWidth="1"/>
    <col min="9222" max="9222" width="3.42578125" style="2" customWidth="1"/>
    <col min="9223" max="9471" width="9.140625" style="2"/>
    <col min="9472" max="9472" width="14.7109375" style="2" customWidth="1"/>
    <col min="9473" max="9473" width="53" style="2" bestFit="1" customWidth="1"/>
    <col min="9474" max="9474" width="14.7109375" style="2" customWidth="1"/>
    <col min="9475" max="9475" width="115.42578125" style="2" bestFit="1" customWidth="1"/>
    <col min="9476" max="9476" width="1.140625" style="2" customWidth="1"/>
    <col min="9477" max="9477" width="0" style="2" hidden="1" customWidth="1"/>
    <col min="9478" max="9478" width="3.42578125" style="2" customWidth="1"/>
    <col min="9479" max="9727" width="9.140625" style="2"/>
    <col min="9728" max="9728" width="14.7109375" style="2" customWidth="1"/>
    <col min="9729" max="9729" width="53" style="2" bestFit="1" customWidth="1"/>
    <col min="9730" max="9730" width="14.7109375" style="2" customWidth="1"/>
    <col min="9731" max="9731" width="115.42578125" style="2" bestFit="1" customWidth="1"/>
    <col min="9732" max="9732" width="1.140625" style="2" customWidth="1"/>
    <col min="9733" max="9733" width="0" style="2" hidden="1" customWidth="1"/>
    <col min="9734" max="9734" width="3.42578125" style="2" customWidth="1"/>
    <col min="9735" max="9983" width="9.140625" style="2"/>
    <col min="9984" max="9984" width="14.7109375" style="2" customWidth="1"/>
    <col min="9985" max="9985" width="53" style="2" bestFit="1" customWidth="1"/>
    <col min="9986" max="9986" width="14.7109375" style="2" customWidth="1"/>
    <col min="9987" max="9987" width="115.42578125" style="2" bestFit="1" customWidth="1"/>
    <col min="9988" max="9988" width="1.140625" style="2" customWidth="1"/>
    <col min="9989" max="9989" width="0" style="2" hidden="1" customWidth="1"/>
    <col min="9990" max="9990" width="3.42578125" style="2" customWidth="1"/>
    <col min="9991" max="10239" width="9.140625" style="2"/>
    <col min="10240" max="10240" width="14.7109375" style="2" customWidth="1"/>
    <col min="10241" max="10241" width="53" style="2" bestFit="1" customWidth="1"/>
    <col min="10242" max="10242" width="14.7109375" style="2" customWidth="1"/>
    <col min="10243" max="10243" width="115.42578125" style="2" bestFit="1" customWidth="1"/>
    <col min="10244" max="10244" width="1.140625" style="2" customWidth="1"/>
    <col min="10245" max="10245" width="0" style="2" hidden="1" customWidth="1"/>
    <col min="10246" max="10246" width="3.42578125" style="2" customWidth="1"/>
    <col min="10247" max="10495" width="9.140625" style="2"/>
    <col min="10496" max="10496" width="14.7109375" style="2" customWidth="1"/>
    <col min="10497" max="10497" width="53" style="2" bestFit="1" customWidth="1"/>
    <col min="10498" max="10498" width="14.7109375" style="2" customWidth="1"/>
    <col min="10499" max="10499" width="115.42578125" style="2" bestFit="1" customWidth="1"/>
    <col min="10500" max="10500" width="1.140625" style="2" customWidth="1"/>
    <col min="10501" max="10501" width="0" style="2" hidden="1" customWidth="1"/>
    <col min="10502" max="10502" width="3.42578125" style="2" customWidth="1"/>
    <col min="10503" max="10751" width="9.140625" style="2"/>
    <col min="10752" max="10752" width="14.7109375" style="2" customWidth="1"/>
    <col min="10753" max="10753" width="53" style="2" bestFit="1" customWidth="1"/>
    <col min="10754" max="10754" width="14.7109375" style="2" customWidth="1"/>
    <col min="10755" max="10755" width="115.42578125" style="2" bestFit="1" customWidth="1"/>
    <col min="10756" max="10756" width="1.140625" style="2" customWidth="1"/>
    <col min="10757" max="10757" width="0" style="2" hidden="1" customWidth="1"/>
    <col min="10758" max="10758" width="3.42578125" style="2" customWidth="1"/>
    <col min="10759" max="11007" width="9.140625" style="2"/>
    <col min="11008" max="11008" width="14.7109375" style="2" customWidth="1"/>
    <col min="11009" max="11009" width="53" style="2" bestFit="1" customWidth="1"/>
    <col min="11010" max="11010" width="14.7109375" style="2" customWidth="1"/>
    <col min="11011" max="11011" width="115.42578125" style="2" bestFit="1" customWidth="1"/>
    <col min="11012" max="11012" width="1.140625" style="2" customWidth="1"/>
    <col min="11013" max="11013" width="0" style="2" hidden="1" customWidth="1"/>
    <col min="11014" max="11014" width="3.42578125" style="2" customWidth="1"/>
    <col min="11015" max="11263" width="9.140625" style="2"/>
    <col min="11264" max="11264" width="14.7109375" style="2" customWidth="1"/>
    <col min="11265" max="11265" width="53" style="2" bestFit="1" customWidth="1"/>
    <col min="11266" max="11266" width="14.7109375" style="2" customWidth="1"/>
    <col min="11267" max="11267" width="115.42578125" style="2" bestFit="1" customWidth="1"/>
    <col min="11268" max="11268" width="1.140625" style="2" customWidth="1"/>
    <col min="11269" max="11269" width="0" style="2" hidden="1" customWidth="1"/>
    <col min="11270" max="11270" width="3.42578125" style="2" customWidth="1"/>
    <col min="11271" max="11519" width="9.140625" style="2"/>
    <col min="11520" max="11520" width="14.7109375" style="2" customWidth="1"/>
    <col min="11521" max="11521" width="53" style="2" bestFit="1" customWidth="1"/>
    <col min="11522" max="11522" width="14.7109375" style="2" customWidth="1"/>
    <col min="11523" max="11523" width="115.42578125" style="2" bestFit="1" customWidth="1"/>
    <col min="11524" max="11524" width="1.140625" style="2" customWidth="1"/>
    <col min="11525" max="11525" width="0" style="2" hidden="1" customWidth="1"/>
    <col min="11526" max="11526" width="3.42578125" style="2" customWidth="1"/>
    <col min="11527" max="11775" width="9.140625" style="2"/>
    <col min="11776" max="11776" width="14.7109375" style="2" customWidth="1"/>
    <col min="11777" max="11777" width="53" style="2" bestFit="1" customWidth="1"/>
    <col min="11778" max="11778" width="14.7109375" style="2" customWidth="1"/>
    <col min="11779" max="11779" width="115.42578125" style="2" bestFit="1" customWidth="1"/>
    <col min="11780" max="11780" width="1.140625" style="2" customWidth="1"/>
    <col min="11781" max="11781" width="0" style="2" hidden="1" customWidth="1"/>
    <col min="11782" max="11782" width="3.42578125" style="2" customWidth="1"/>
    <col min="11783" max="12031" width="9.140625" style="2"/>
    <col min="12032" max="12032" width="14.7109375" style="2" customWidth="1"/>
    <col min="12033" max="12033" width="53" style="2" bestFit="1" customWidth="1"/>
    <col min="12034" max="12034" width="14.7109375" style="2" customWidth="1"/>
    <col min="12035" max="12035" width="115.42578125" style="2" bestFit="1" customWidth="1"/>
    <col min="12036" max="12036" width="1.140625" style="2" customWidth="1"/>
    <col min="12037" max="12037" width="0" style="2" hidden="1" customWidth="1"/>
    <col min="12038" max="12038" width="3.42578125" style="2" customWidth="1"/>
    <col min="12039" max="12287" width="9.140625" style="2"/>
    <col min="12288" max="12288" width="14.7109375" style="2" customWidth="1"/>
    <col min="12289" max="12289" width="53" style="2" bestFit="1" customWidth="1"/>
    <col min="12290" max="12290" width="14.7109375" style="2" customWidth="1"/>
    <col min="12291" max="12291" width="115.42578125" style="2" bestFit="1" customWidth="1"/>
    <col min="12292" max="12292" width="1.140625" style="2" customWidth="1"/>
    <col min="12293" max="12293" width="0" style="2" hidden="1" customWidth="1"/>
    <col min="12294" max="12294" width="3.42578125" style="2" customWidth="1"/>
    <col min="12295" max="12543" width="9.140625" style="2"/>
    <col min="12544" max="12544" width="14.7109375" style="2" customWidth="1"/>
    <col min="12545" max="12545" width="53" style="2" bestFit="1" customWidth="1"/>
    <col min="12546" max="12546" width="14.7109375" style="2" customWidth="1"/>
    <col min="12547" max="12547" width="115.42578125" style="2" bestFit="1" customWidth="1"/>
    <col min="12548" max="12548" width="1.140625" style="2" customWidth="1"/>
    <col min="12549" max="12549" width="0" style="2" hidden="1" customWidth="1"/>
    <col min="12550" max="12550" width="3.42578125" style="2" customWidth="1"/>
    <col min="12551" max="12799" width="9.140625" style="2"/>
    <col min="12800" max="12800" width="14.7109375" style="2" customWidth="1"/>
    <col min="12801" max="12801" width="53" style="2" bestFit="1" customWidth="1"/>
    <col min="12802" max="12802" width="14.7109375" style="2" customWidth="1"/>
    <col min="12803" max="12803" width="115.42578125" style="2" bestFit="1" customWidth="1"/>
    <col min="12804" max="12804" width="1.140625" style="2" customWidth="1"/>
    <col min="12805" max="12805" width="0" style="2" hidden="1" customWidth="1"/>
    <col min="12806" max="12806" width="3.42578125" style="2" customWidth="1"/>
    <col min="12807" max="13055" width="9.140625" style="2"/>
    <col min="13056" max="13056" width="14.7109375" style="2" customWidth="1"/>
    <col min="13057" max="13057" width="53" style="2" bestFit="1" customWidth="1"/>
    <col min="13058" max="13058" width="14.7109375" style="2" customWidth="1"/>
    <col min="13059" max="13059" width="115.42578125" style="2" bestFit="1" customWidth="1"/>
    <col min="13060" max="13060" width="1.140625" style="2" customWidth="1"/>
    <col min="13061" max="13061" width="0" style="2" hidden="1" customWidth="1"/>
    <col min="13062" max="13062" width="3.42578125" style="2" customWidth="1"/>
    <col min="13063" max="13311" width="9.140625" style="2"/>
    <col min="13312" max="13312" width="14.7109375" style="2" customWidth="1"/>
    <col min="13313" max="13313" width="53" style="2" bestFit="1" customWidth="1"/>
    <col min="13314" max="13314" width="14.7109375" style="2" customWidth="1"/>
    <col min="13315" max="13315" width="115.42578125" style="2" bestFit="1" customWidth="1"/>
    <col min="13316" max="13316" width="1.140625" style="2" customWidth="1"/>
    <col min="13317" max="13317" width="0" style="2" hidden="1" customWidth="1"/>
    <col min="13318" max="13318" width="3.42578125" style="2" customWidth="1"/>
    <col min="13319" max="13567" width="9.140625" style="2"/>
    <col min="13568" max="13568" width="14.7109375" style="2" customWidth="1"/>
    <col min="13569" max="13569" width="53" style="2" bestFit="1" customWidth="1"/>
    <col min="13570" max="13570" width="14.7109375" style="2" customWidth="1"/>
    <col min="13571" max="13571" width="115.42578125" style="2" bestFit="1" customWidth="1"/>
    <col min="13572" max="13572" width="1.140625" style="2" customWidth="1"/>
    <col min="13573" max="13573" width="0" style="2" hidden="1" customWidth="1"/>
    <col min="13574" max="13574" width="3.42578125" style="2" customWidth="1"/>
    <col min="13575" max="13823" width="9.140625" style="2"/>
    <col min="13824" max="13824" width="14.7109375" style="2" customWidth="1"/>
    <col min="13825" max="13825" width="53" style="2" bestFit="1" customWidth="1"/>
    <col min="13826" max="13826" width="14.7109375" style="2" customWidth="1"/>
    <col min="13827" max="13827" width="115.42578125" style="2" bestFit="1" customWidth="1"/>
    <col min="13828" max="13828" width="1.140625" style="2" customWidth="1"/>
    <col min="13829" max="13829" width="0" style="2" hidden="1" customWidth="1"/>
    <col min="13830" max="13830" width="3.42578125" style="2" customWidth="1"/>
    <col min="13831" max="14079" width="9.140625" style="2"/>
    <col min="14080" max="14080" width="14.7109375" style="2" customWidth="1"/>
    <col min="14081" max="14081" width="53" style="2" bestFit="1" customWidth="1"/>
    <col min="14082" max="14082" width="14.7109375" style="2" customWidth="1"/>
    <col min="14083" max="14083" width="115.42578125" style="2" bestFit="1" customWidth="1"/>
    <col min="14084" max="14084" width="1.140625" style="2" customWidth="1"/>
    <col min="14085" max="14085" width="0" style="2" hidden="1" customWidth="1"/>
    <col min="14086" max="14086" width="3.42578125" style="2" customWidth="1"/>
    <col min="14087" max="14335" width="9.140625" style="2"/>
    <col min="14336" max="14336" width="14.7109375" style="2" customWidth="1"/>
    <col min="14337" max="14337" width="53" style="2" bestFit="1" customWidth="1"/>
    <col min="14338" max="14338" width="14.7109375" style="2" customWidth="1"/>
    <col min="14339" max="14339" width="115.42578125" style="2" bestFit="1" customWidth="1"/>
    <col min="14340" max="14340" width="1.140625" style="2" customWidth="1"/>
    <col min="14341" max="14341" width="0" style="2" hidden="1" customWidth="1"/>
    <col min="14342" max="14342" width="3.42578125" style="2" customWidth="1"/>
    <col min="14343" max="14591" width="9.140625" style="2"/>
    <col min="14592" max="14592" width="14.7109375" style="2" customWidth="1"/>
    <col min="14593" max="14593" width="53" style="2" bestFit="1" customWidth="1"/>
    <col min="14594" max="14594" width="14.7109375" style="2" customWidth="1"/>
    <col min="14595" max="14595" width="115.42578125" style="2" bestFit="1" customWidth="1"/>
    <col min="14596" max="14596" width="1.140625" style="2" customWidth="1"/>
    <col min="14597" max="14597" width="0" style="2" hidden="1" customWidth="1"/>
    <col min="14598" max="14598" width="3.42578125" style="2" customWidth="1"/>
    <col min="14599" max="14847" width="9.140625" style="2"/>
    <col min="14848" max="14848" width="14.7109375" style="2" customWidth="1"/>
    <col min="14849" max="14849" width="53" style="2" bestFit="1" customWidth="1"/>
    <col min="14850" max="14850" width="14.7109375" style="2" customWidth="1"/>
    <col min="14851" max="14851" width="115.42578125" style="2" bestFit="1" customWidth="1"/>
    <col min="14852" max="14852" width="1.140625" style="2" customWidth="1"/>
    <col min="14853" max="14853" width="0" style="2" hidden="1" customWidth="1"/>
    <col min="14854" max="14854" width="3.42578125" style="2" customWidth="1"/>
    <col min="14855" max="15103" width="9.140625" style="2"/>
    <col min="15104" max="15104" width="14.7109375" style="2" customWidth="1"/>
    <col min="15105" max="15105" width="53" style="2" bestFit="1" customWidth="1"/>
    <col min="15106" max="15106" width="14.7109375" style="2" customWidth="1"/>
    <col min="15107" max="15107" width="115.42578125" style="2" bestFit="1" customWidth="1"/>
    <col min="15108" max="15108" width="1.140625" style="2" customWidth="1"/>
    <col min="15109" max="15109" width="0" style="2" hidden="1" customWidth="1"/>
    <col min="15110" max="15110" width="3.42578125" style="2" customWidth="1"/>
    <col min="15111" max="15359" width="9.140625" style="2"/>
    <col min="15360" max="15360" width="14.7109375" style="2" customWidth="1"/>
    <col min="15361" max="15361" width="53" style="2" bestFit="1" customWidth="1"/>
    <col min="15362" max="15362" width="14.7109375" style="2" customWidth="1"/>
    <col min="15363" max="15363" width="115.42578125" style="2" bestFit="1" customWidth="1"/>
    <col min="15364" max="15364" width="1.140625" style="2" customWidth="1"/>
    <col min="15365" max="15365" width="0" style="2" hidden="1" customWidth="1"/>
    <col min="15366" max="15366" width="3.42578125" style="2" customWidth="1"/>
    <col min="15367" max="15615" width="9.140625" style="2"/>
    <col min="15616" max="15616" width="14.7109375" style="2" customWidth="1"/>
    <col min="15617" max="15617" width="53" style="2" bestFit="1" customWidth="1"/>
    <col min="15618" max="15618" width="14.7109375" style="2" customWidth="1"/>
    <col min="15619" max="15619" width="115.42578125" style="2" bestFit="1" customWidth="1"/>
    <col min="15620" max="15620" width="1.140625" style="2" customWidth="1"/>
    <col min="15621" max="15621" width="0" style="2" hidden="1" customWidth="1"/>
    <col min="15622" max="15622" width="3.42578125" style="2" customWidth="1"/>
    <col min="15623" max="15871" width="9.140625" style="2"/>
    <col min="15872" max="15872" width="14.7109375" style="2" customWidth="1"/>
    <col min="15873" max="15873" width="53" style="2" bestFit="1" customWidth="1"/>
    <col min="15874" max="15874" width="14.7109375" style="2" customWidth="1"/>
    <col min="15875" max="15875" width="115.42578125" style="2" bestFit="1" customWidth="1"/>
    <col min="15876" max="15876" width="1.140625" style="2" customWidth="1"/>
    <col min="15877" max="15877" width="0" style="2" hidden="1" customWidth="1"/>
    <col min="15878" max="15878" width="3.42578125" style="2" customWidth="1"/>
    <col min="15879" max="16127" width="9.140625" style="2"/>
    <col min="16128" max="16128" width="14.7109375" style="2" customWidth="1"/>
    <col min="16129" max="16129" width="53" style="2" bestFit="1" customWidth="1"/>
    <col min="16130" max="16130" width="14.7109375" style="2" customWidth="1"/>
    <col min="16131" max="16131" width="115.42578125" style="2" bestFit="1" customWidth="1"/>
    <col min="16132" max="16132" width="1.140625" style="2" customWidth="1"/>
    <col min="16133" max="16133" width="0" style="2" hidden="1" customWidth="1"/>
    <col min="16134" max="16134" width="3.42578125" style="2" customWidth="1"/>
    <col min="16135" max="16384" width="9.140625" style="2"/>
  </cols>
  <sheetData>
    <row r="1" spans="1:13" ht="12.75" thickBot="1" x14ac:dyDescent="0.25">
      <c r="A1" s="146" t="s">
        <v>0</v>
      </c>
      <c r="B1" s="147"/>
      <c r="C1" s="147"/>
      <c r="D1" s="147"/>
      <c r="E1" s="148" t="s">
        <v>1</v>
      </c>
      <c r="F1" s="149"/>
      <c r="G1" s="149"/>
      <c r="H1" s="150"/>
      <c r="I1" s="1" t="s">
        <v>2</v>
      </c>
      <c r="J1" s="100" t="s">
        <v>3</v>
      </c>
    </row>
    <row r="2" spans="1:13" s="9" customFormat="1" ht="12.75" thickBot="1" x14ac:dyDescent="0.25">
      <c r="A2" s="3" t="s">
        <v>4</v>
      </c>
      <c r="B2" s="3" t="s">
        <v>5</v>
      </c>
      <c r="C2" s="3"/>
      <c r="D2" s="4" t="s">
        <v>6</v>
      </c>
      <c r="E2" s="5"/>
      <c r="F2" s="6"/>
      <c r="G2" s="6"/>
      <c r="H2" s="7"/>
      <c r="I2" s="8"/>
      <c r="J2" s="101"/>
    </row>
    <row r="3" spans="1:13" s="9" customFormat="1" ht="12.75" thickBot="1" x14ac:dyDescent="0.25">
      <c r="A3" s="3"/>
      <c r="B3" s="3" t="s">
        <v>7</v>
      </c>
      <c r="C3" s="3" t="s">
        <v>8</v>
      </c>
      <c r="D3" s="10" t="s">
        <v>9</v>
      </c>
      <c r="E3" s="11">
        <v>1</v>
      </c>
      <c r="F3" s="12">
        <v>2</v>
      </c>
      <c r="G3" s="12">
        <v>3</v>
      </c>
      <c r="H3" s="13"/>
      <c r="I3" s="14"/>
      <c r="J3" s="102"/>
    </row>
    <row r="4" spans="1:13" s="20" customFormat="1" ht="19.5" customHeight="1" thickBot="1" x14ac:dyDescent="0.25">
      <c r="A4" s="15" t="s">
        <v>10</v>
      </c>
      <c r="B4" s="16" t="s">
        <v>33</v>
      </c>
      <c r="C4" s="15" t="s">
        <v>12</v>
      </c>
      <c r="D4" s="17" t="s">
        <v>34</v>
      </c>
      <c r="E4" s="18">
        <v>3</v>
      </c>
      <c r="F4" s="18">
        <v>3.93</v>
      </c>
      <c r="G4" s="18">
        <v>2</v>
      </c>
      <c r="H4" s="18"/>
      <c r="I4" s="18">
        <f t="shared" ref="I4:I34" si="0">SUM(E4:H4)</f>
        <v>8.93</v>
      </c>
      <c r="J4" s="103">
        <f t="shared" ref="J4:J34" si="1">I4/3</f>
        <v>2.9766666666666666</v>
      </c>
      <c r="K4" s="19"/>
      <c r="L4" s="19"/>
      <c r="M4" s="19"/>
    </row>
    <row r="5" spans="1:13" s="20" customFormat="1" ht="19.5" customHeight="1" thickBot="1" x14ac:dyDescent="0.25">
      <c r="A5" s="15" t="s">
        <v>14</v>
      </c>
      <c r="B5" s="22" t="s">
        <v>55</v>
      </c>
      <c r="C5" s="21" t="s">
        <v>12</v>
      </c>
      <c r="D5" s="23" t="s">
        <v>56</v>
      </c>
      <c r="E5" s="18">
        <v>3</v>
      </c>
      <c r="F5" s="18">
        <v>3.87</v>
      </c>
      <c r="G5" s="18">
        <v>1.98</v>
      </c>
      <c r="H5" s="18"/>
      <c r="I5" s="18">
        <f t="shared" si="0"/>
        <v>8.85</v>
      </c>
      <c r="J5" s="103">
        <f t="shared" si="1"/>
        <v>2.9499999999999997</v>
      </c>
      <c r="K5" s="19"/>
      <c r="L5" s="19"/>
      <c r="M5" s="19"/>
    </row>
    <row r="6" spans="1:13" s="20" customFormat="1" ht="19.5" customHeight="1" thickBot="1" x14ac:dyDescent="0.25">
      <c r="A6" s="15" t="s">
        <v>17</v>
      </c>
      <c r="B6" s="22" t="s">
        <v>66</v>
      </c>
      <c r="C6" s="21" t="s">
        <v>12</v>
      </c>
      <c r="D6" s="23" t="s">
        <v>82</v>
      </c>
      <c r="E6" s="18">
        <v>3</v>
      </c>
      <c r="F6" s="18">
        <v>3.87</v>
      </c>
      <c r="G6" s="18">
        <v>1.97</v>
      </c>
      <c r="H6" s="18"/>
      <c r="I6" s="18">
        <f t="shared" si="0"/>
        <v>8.84</v>
      </c>
      <c r="J6" s="103">
        <f t="shared" si="1"/>
        <v>2.9466666666666668</v>
      </c>
      <c r="K6" s="19"/>
      <c r="L6" s="19"/>
      <c r="M6" s="19"/>
    </row>
    <row r="7" spans="1:13" s="20" customFormat="1" ht="19.5" customHeight="1" thickBot="1" x14ac:dyDescent="0.25">
      <c r="A7" s="15" t="s">
        <v>20</v>
      </c>
      <c r="B7" s="22" t="s">
        <v>44</v>
      </c>
      <c r="C7" s="21" t="s">
        <v>12</v>
      </c>
      <c r="D7" s="23" t="s">
        <v>45</v>
      </c>
      <c r="E7" s="18">
        <v>2.95</v>
      </c>
      <c r="F7" s="18">
        <v>3.89</v>
      </c>
      <c r="G7" s="18">
        <v>1.99</v>
      </c>
      <c r="H7" s="18"/>
      <c r="I7" s="18">
        <f t="shared" si="0"/>
        <v>8.83</v>
      </c>
      <c r="J7" s="103">
        <f t="shared" si="1"/>
        <v>2.9433333333333334</v>
      </c>
      <c r="K7" s="19"/>
      <c r="L7" s="19"/>
      <c r="M7" s="19"/>
    </row>
    <row r="8" spans="1:13" s="20" customFormat="1" ht="19.5" customHeight="1" thickBot="1" x14ac:dyDescent="0.25">
      <c r="A8" s="15" t="s">
        <v>23</v>
      </c>
      <c r="B8" s="22" t="s">
        <v>18</v>
      </c>
      <c r="C8" s="21" t="s">
        <v>12</v>
      </c>
      <c r="D8" s="23" t="s">
        <v>19</v>
      </c>
      <c r="E8" s="18">
        <v>3</v>
      </c>
      <c r="F8" s="18">
        <v>3.86</v>
      </c>
      <c r="G8" s="18">
        <v>1.96</v>
      </c>
      <c r="H8" s="18"/>
      <c r="I8" s="18">
        <f t="shared" si="0"/>
        <v>8.82</v>
      </c>
      <c r="J8" s="103">
        <f t="shared" si="1"/>
        <v>2.94</v>
      </c>
      <c r="K8" s="19"/>
      <c r="L8" s="19"/>
      <c r="M8" s="19"/>
    </row>
    <row r="9" spans="1:13" s="20" customFormat="1" ht="19.5" customHeight="1" thickBot="1" x14ac:dyDescent="0.25">
      <c r="A9" s="15" t="s">
        <v>26</v>
      </c>
      <c r="B9" s="22" t="s">
        <v>21</v>
      </c>
      <c r="C9" s="21" t="s">
        <v>12</v>
      </c>
      <c r="D9" s="23" t="s">
        <v>22</v>
      </c>
      <c r="E9" s="18">
        <v>2.95</v>
      </c>
      <c r="F9" s="18">
        <v>3.89</v>
      </c>
      <c r="G9" s="18">
        <v>1.98</v>
      </c>
      <c r="H9" s="18"/>
      <c r="I9" s="18">
        <f t="shared" si="0"/>
        <v>8.82</v>
      </c>
      <c r="J9" s="103">
        <f t="shared" si="1"/>
        <v>2.94</v>
      </c>
      <c r="K9" s="19"/>
      <c r="L9" s="19"/>
      <c r="M9" s="19"/>
    </row>
    <row r="10" spans="1:13" s="20" customFormat="1" ht="19.5" customHeight="1" thickBot="1" x14ac:dyDescent="0.25">
      <c r="A10" s="15" t="s">
        <v>29</v>
      </c>
      <c r="B10" s="22" t="s">
        <v>21</v>
      </c>
      <c r="C10" s="21" t="s">
        <v>12</v>
      </c>
      <c r="D10" s="23" t="s">
        <v>78</v>
      </c>
      <c r="E10" s="18">
        <v>2.95</v>
      </c>
      <c r="F10" s="18">
        <v>3.89</v>
      </c>
      <c r="G10" s="18">
        <v>1.98</v>
      </c>
      <c r="H10" s="18"/>
      <c r="I10" s="18">
        <f t="shared" si="0"/>
        <v>8.82</v>
      </c>
      <c r="J10" s="103">
        <f t="shared" si="1"/>
        <v>2.94</v>
      </c>
      <c r="K10" s="19"/>
      <c r="L10" s="19"/>
      <c r="M10" s="19"/>
    </row>
    <row r="11" spans="1:13" s="20" customFormat="1" ht="19.5" customHeight="1" thickBot="1" x14ac:dyDescent="0.25">
      <c r="A11" s="15" t="s">
        <v>32</v>
      </c>
      <c r="B11" s="22" t="s">
        <v>30</v>
      </c>
      <c r="C11" s="21" t="s">
        <v>12</v>
      </c>
      <c r="D11" s="23" t="s">
        <v>31</v>
      </c>
      <c r="E11" s="18">
        <v>2.95</v>
      </c>
      <c r="F11" s="18">
        <v>3.87</v>
      </c>
      <c r="G11" s="18">
        <v>1.98</v>
      </c>
      <c r="H11" s="18"/>
      <c r="I11" s="18">
        <f t="shared" si="0"/>
        <v>8.8000000000000007</v>
      </c>
      <c r="J11" s="103">
        <f t="shared" si="1"/>
        <v>2.9333333333333336</v>
      </c>
      <c r="K11" s="19"/>
      <c r="L11" s="19"/>
      <c r="M11" s="19"/>
    </row>
    <row r="12" spans="1:13" s="20" customFormat="1" ht="19.5" customHeight="1" thickBot="1" x14ac:dyDescent="0.25">
      <c r="A12" s="15" t="s">
        <v>35</v>
      </c>
      <c r="B12" s="22" t="s">
        <v>36</v>
      </c>
      <c r="C12" s="21" t="s">
        <v>12</v>
      </c>
      <c r="D12" s="23" t="s">
        <v>69</v>
      </c>
      <c r="E12" s="18">
        <v>3</v>
      </c>
      <c r="F12" s="18">
        <v>3.84</v>
      </c>
      <c r="G12" s="18">
        <v>1.96</v>
      </c>
      <c r="H12" s="18"/>
      <c r="I12" s="18">
        <f t="shared" si="0"/>
        <v>8.8000000000000007</v>
      </c>
      <c r="J12" s="103">
        <f t="shared" si="1"/>
        <v>2.9333333333333336</v>
      </c>
      <c r="K12" s="19"/>
      <c r="L12" s="19"/>
      <c r="M12" s="19"/>
    </row>
    <row r="13" spans="1:13" s="20" customFormat="1" ht="19.5" customHeight="1" thickBot="1" x14ac:dyDescent="0.25">
      <c r="A13" s="15" t="s">
        <v>38</v>
      </c>
      <c r="B13" s="22" t="s">
        <v>47</v>
      </c>
      <c r="C13" s="21" t="s">
        <v>12</v>
      </c>
      <c r="D13" s="23" t="s">
        <v>48</v>
      </c>
      <c r="E13" s="18">
        <v>2.95</v>
      </c>
      <c r="F13" s="18">
        <v>3.9</v>
      </c>
      <c r="G13" s="18">
        <v>1.95</v>
      </c>
      <c r="H13" s="18"/>
      <c r="I13" s="18">
        <f t="shared" si="0"/>
        <v>8.7999999999999989</v>
      </c>
      <c r="J13" s="103">
        <f t="shared" si="1"/>
        <v>2.9333333333333331</v>
      </c>
      <c r="K13" s="19"/>
      <c r="L13" s="19"/>
      <c r="M13" s="19"/>
    </row>
    <row r="14" spans="1:13" s="20" customFormat="1" ht="19.5" customHeight="1" thickBot="1" x14ac:dyDescent="0.25">
      <c r="A14" s="15" t="s">
        <v>41</v>
      </c>
      <c r="B14" s="22" t="s">
        <v>30</v>
      </c>
      <c r="C14" s="21" t="s">
        <v>12</v>
      </c>
      <c r="D14" s="23" t="s">
        <v>64</v>
      </c>
      <c r="E14" s="18">
        <v>2.95</v>
      </c>
      <c r="F14" s="18">
        <v>3.81</v>
      </c>
      <c r="G14" s="18">
        <v>2</v>
      </c>
      <c r="H14" s="18"/>
      <c r="I14" s="18">
        <f t="shared" si="0"/>
        <v>8.76</v>
      </c>
      <c r="J14" s="103">
        <f t="shared" si="1"/>
        <v>2.92</v>
      </c>
      <c r="K14" s="19"/>
      <c r="L14" s="19"/>
      <c r="M14" s="19"/>
    </row>
    <row r="15" spans="1:13" s="20" customFormat="1" ht="19.5" customHeight="1" thickBot="1" x14ac:dyDescent="0.25">
      <c r="A15" s="15" t="s">
        <v>43</v>
      </c>
      <c r="B15" s="22" t="s">
        <v>36</v>
      </c>
      <c r="C15" s="21" t="s">
        <v>12</v>
      </c>
      <c r="D15" s="23" t="s">
        <v>37</v>
      </c>
      <c r="E15" s="18">
        <v>2.95</v>
      </c>
      <c r="F15" s="18">
        <v>3.82</v>
      </c>
      <c r="G15" s="18">
        <v>1.98</v>
      </c>
      <c r="H15" s="18"/>
      <c r="I15" s="18">
        <f t="shared" si="0"/>
        <v>8.75</v>
      </c>
      <c r="J15" s="103">
        <f t="shared" si="1"/>
        <v>2.9166666666666665</v>
      </c>
      <c r="K15" s="19"/>
      <c r="L15" s="19"/>
      <c r="M15" s="19"/>
    </row>
    <row r="16" spans="1:13" s="20" customFormat="1" ht="19.5" customHeight="1" thickBot="1" x14ac:dyDescent="0.25">
      <c r="A16" s="15" t="s">
        <v>46</v>
      </c>
      <c r="B16" s="22" t="s">
        <v>55</v>
      </c>
      <c r="C16" s="21" t="s">
        <v>12</v>
      </c>
      <c r="D16" s="23" t="s">
        <v>58</v>
      </c>
      <c r="E16" s="18">
        <v>2.95</v>
      </c>
      <c r="F16" s="18">
        <v>3.84</v>
      </c>
      <c r="G16" s="18">
        <v>1.96</v>
      </c>
      <c r="H16" s="18"/>
      <c r="I16" s="18">
        <f t="shared" si="0"/>
        <v>8.75</v>
      </c>
      <c r="J16" s="103">
        <f t="shared" si="1"/>
        <v>2.9166666666666665</v>
      </c>
      <c r="K16" s="19"/>
      <c r="L16" s="19"/>
      <c r="M16" s="19"/>
    </row>
    <row r="17" spans="1:13" s="20" customFormat="1" ht="19.5" customHeight="1" thickBot="1" x14ac:dyDescent="0.25">
      <c r="A17" s="15" t="s">
        <v>49</v>
      </c>
      <c r="B17" s="22" t="s">
        <v>50</v>
      </c>
      <c r="C17" s="21" t="s">
        <v>12</v>
      </c>
      <c r="D17" s="23" t="s">
        <v>51</v>
      </c>
      <c r="E17" s="18">
        <v>3</v>
      </c>
      <c r="F17" s="18">
        <v>3.8</v>
      </c>
      <c r="G17" s="18">
        <v>1.94</v>
      </c>
      <c r="H17" s="18"/>
      <c r="I17" s="18">
        <f t="shared" si="0"/>
        <v>8.74</v>
      </c>
      <c r="J17" s="103">
        <f t="shared" si="1"/>
        <v>2.9133333333333336</v>
      </c>
      <c r="K17" s="19"/>
      <c r="L17" s="19"/>
      <c r="M17" s="19"/>
    </row>
    <row r="18" spans="1:13" s="20" customFormat="1" ht="19.5" customHeight="1" thickBot="1" x14ac:dyDescent="0.25">
      <c r="A18" s="15" t="s">
        <v>52</v>
      </c>
      <c r="B18" s="22" t="s">
        <v>33</v>
      </c>
      <c r="C18" s="21" t="s">
        <v>12</v>
      </c>
      <c r="D18" s="23" t="s">
        <v>42</v>
      </c>
      <c r="E18" s="18">
        <v>2.9</v>
      </c>
      <c r="F18" s="18">
        <v>3.86</v>
      </c>
      <c r="G18" s="18">
        <v>1.97</v>
      </c>
      <c r="H18" s="18"/>
      <c r="I18" s="18">
        <f t="shared" si="0"/>
        <v>8.73</v>
      </c>
      <c r="J18" s="103">
        <f t="shared" si="1"/>
        <v>2.91</v>
      </c>
      <c r="K18" s="19"/>
      <c r="L18" s="19"/>
      <c r="M18" s="19"/>
    </row>
    <row r="19" spans="1:13" s="20" customFormat="1" ht="19.5" customHeight="1" thickBot="1" x14ac:dyDescent="0.25">
      <c r="A19" s="15" t="s">
        <v>54</v>
      </c>
      <c r="B19" s="22" t="s">
        <v>15</v>
      </c>
      <c r="C19" s="21" t="s">
        <v>12</v>
      </c>
      <c r="D19" s="23" t="s">
        <v>88</v>
      </c>
      <c r="E19" s="18">
        <v>2.9</v>
      </c>
      <c r="F19" s="18">
        <v>3.84</v>
      </c>
      <c r="G19" s="18">
        <v>1.97</v>
      </c>
      <c r="H19" s="18"/>
      <c r="I19" s="18">
        <f t="shared" si="0"/>
        <v>8.7100000000000009</v>
      </c>
      <c r="J19" s="103">
        <f t="shared" si="1"/>
        <v>2.9033333333333338</v>
      </c>
      <c r="K19" s="19"/>
      <c r="L19" s="19"/>
      <c r="M19" s="19"/>
    </row>
    <row r="20" spans="1:13" s="20" customFormat="1" ht="19.5" customHeight="1" thickBot="1" x14ac:dyDescent="0.25">
      <c r="A20" s="15" t="s">
        <v>57</v>
      </c>
      <c r="B20" s="22" t="s">
        <v>47</v>
      </c>
      <c r="C20" s="21" t="s">
        <v>12</v>
      </c>
      <c r="D20" s="23" t="s">
        <v>53</v>
      </c>
      <c r="E20" s="18">
        <v>2.9</v>
      </c>
      <c r="F20" s="18">
        <v>3.84</v>
      </c>
      <c r="G20" s="18">
        <v>1.96</v>
      </c>
      <c r="H20" s="18"/>
      <c r="I20" s="18">
        <f t="shared" si="0"/>
        <v>8.6999999999999993</v>
      </c>
      <c r="J20" s="103">
        <f t="shared" si="1"/>
        <v>2.9</v>
      </c>
      <c r="K20" s="19"/>
      <c r="L20" s="19"/>
      <c r="M20" s="19"/>
    </row>
    <row r="21" spans="1:13" s="20" customFormat="1" ht="19.5" customHeight="1" thickBot="1" x14ac:dyDescent="0.25">
      <c r="A21" s="15" t="s">
        <v>59</v>
      </c>
      <c r="B21" s="22" t="s">
        <v>39</v>
      </c>
      <c r="C21" s="21" t="s">
        <v>12</v>
      </c>
      <c r="D21" s="23" t="s">
        <v>74</v>
      </c>
      <c r="E21" s="18">
        <v>2.95</v>
      </c>
      <c r="F21" s="18">
        <v>3.8</v>
      </c>
      <c r="G21" s="18">
        <v>1.95</v>
      </c>
      <c r="H21" s="18"/>
      <c r="I21" s="18">
        <f t="shared" si="0"/>
        <v>8.6999999999999993</v>
      </c>
      <c r="J21" s="103">
        <f t="shared" si="1"/>
        <v>2.9</v>
      </c>
      <c r="K21" s="19"/>
      <c r="L21" s="19"/>
      <c r="M21" s="19"/>
    </row>
    <row r="22" spans="1:13" s="20" customFormat="1" ht="19.5" customHeight="1" thickBot="1" x14ac:dyDescent="0.25">
      <c r="A22" s="15" t="s">
        <v>61</v>
      </c>
      <c r="B22" s="22" t="s">
        <v>71</v>
      </c>
      <c r="C22" s="21" t="s">
        <v>12</v>
      </c>
      <c r="D22" s="23" t="s">
        <v>72</v>
      </c>
      <c r="E22" s="18">
        <v>2.9</v>
      </c>
      <c r="F22" s="18">
        <v>3.81</v>
      </c>
      <c r="G22" s="18">
        <v>1.97</v>
      </c>
      <c r="H22" s="18"/>
      <c r="I22" s="18">
        <f t="shared" si="0"/>
        <v>8.68</v>
      </c>
      <c r="J22" s="103">
        <f t="shared" si="1"/>
        <v>2.8933333333333331</v>
      </c>
      <c r="K22" s="19"/>
      <c r="L22" s="19"/>
      <c r="M22" s="19"/>
    </row>
    <row r="23" spans="1:13" s="20" customFormat="1" ht="19.5" customHeight="1" thickBot="1" x14ac:dyDescent="0.25">
      <c r="A23" s="15" t="s">
        <v>63</v>
      </c>
      <c r="B23" s="22" t="s">
        <v>39</v>
      </c>
      <c r="C23" s="21" t="s">
        <v>12</v>
      </c>
      <c r="D23" s="23" t="s">
        <v>40</v>
      </c>
      <c r="E23" s="18">
        <v>2.8</v>
      </c>
      <c r="F23" s="18">
        <v>3.86</v>
      </c>
      <c r="G23" s="18">
        <v>1.99</v>
      </c>
      <c r="H23" s="18"/>
      <c r="I23" s="18">
        <f t="shared" si="0"/>
        <v>8.65</v>
      </c>
      <c r="J23" s="103">
        <f t="shared" si="1"/>
        <v>2.8833333333333333</v>
      </c>
      <c r="K23" s="19"/>
      <c r="L23" s="19"/>
      <c r="M23" s="19"/>
    </row>
    <row r="24" spans="1:13" s="20" customFormat="1" ht="19.5" customHeight="1" thickBot="1" x14ac:dyDescent="0.25">
      <c r="A24" s="15" t="s">
        <v>65</v>
      </c>
      <c r="B24" s="22" t="s">
        <v>50</v>
      </c>
      <c r="C24" s="21" t="s">
        <v>12</v>
      </c>
      <c r="D24" s="23" t="s">
        <v>62</v>
      </c>
      <c r="E24" s="18">
        <v>2.9</v>
      </c>
      <c r="F24" s="18">
        <v>3.82</v>
      </c>
      <c r="G24" s="18">
        <v>1.93</v>
      </c>
      <c r="H24" s="18"/>
      <c r="I24" s="18">
        <f t="shared" si="0"/>
        <v>8.65</v>
      </c>
      <c r="J24" s="103">
        <f t="shared" si="1"/>
        <v>2.8833333333333333</v>
      </c>
      <c r="K24" s="19"/>
      <c r="L24" s="19"/>
      <c r="M24" s="19"/>
    </row>
    <row r="25" spans="1:13" s="20" customFormat="1" ht="19.5" customHeight="1" thickBot="1" x14ac:dyDescent="0.25">
      <c r="A25" s="15" t="s">
        <v>68</v>
      </c>
      <c r="B25" s="22" t="s">
        <v>44</v>
      </c>
      <c r="C25" s="21" t="s">
        <v>12</v>
      </c>
      <c r="D25" s="23" t="s">
        <v>86</v>
      </c>
      <c r="E25" s="18">
        <v>2.85</v>
      </c>
      <c r="F25" s="18">
        <v>3.85</v>
      </c>
      <c r="G25" s="18">
        <v>1.95</v>
      </c>
      <c r="H25" s="18"/>
      <c r="I25" s="18">
        <f t="shared" si="0"/>
        <v>8.65</v>
      </c>
      <c r="J25" s="103">
        <f t="shared" si="1"/>
        <v>2.8833333333333333</v>
      </c>
      <c r="K25" s="19"/>
      <c r="L25" s="19"/>
      <c r="M25" s="19"/>
    </row>
    <row r="26" spans="1:13" s="20" customFormat="1" ht="19.5" customHeight="1" thickBot="1" x14ac:dyDescent="0.25">
      <c r="A26" s="15" t="s">
        <v>70</v>
      </c>
      <c r="B26" s="22" t="s">
        <v>71</v>
      </c>
      <c r="C26" s="21" t="s">
        <v>12</v>
      </c>
      <c r="D26" s="23" t="s">
        <v>84</v>
      </c>
      <c r="E26" s="18">
        <v>2.8</v>
      </c>
      <c r="F26" s="18">
        <v>3.84</v>
      </c>
      <c r="G26" s="18">
        <v>1.97</v>
      </c>
      <c r="H26" s="18"/>
      <c r="I26" s="18">
        <f t="shared" si="0"/>
        <v>8.61</v>
      </c>
      <c r="J26" s="103">
        <f t="shared" si="1"/>
        <v>2.8699999999999997</v>
      </c>
      <c r="K26" s="19"/>
      <c r="L26" s="19"/>
      <c r="M26" s="19"/>
    </row>
    <row r="27" spans="1:13" s="20" customFormat="1" ht="19.5" customHeight="1" thickBot="1" x14ac:dyDescent="0.25">
      <c r="A27" s="15" t="s">
        <v>73</v>
      </c>
      <c r="B27" s="22" t="s">
        <v>27</v>
      </c>
      <c r="C27" s="21" t="s">
        <v>12</v>
      </c>
      <c r="D27" s="23" t="s">
        <v>76</v>
      </c>
      <c r="E27" s="18">
        <v>2.8</v>
      </c>
      <c r="F27" s="18">
        <v>3.82</v>
      </c>
      <c r="G27" s="18">
        <v>1.95</v>
      </c>
      <c r="H27" s="18"/>
      <c r="I27" s="18">
        <f t="shared" si="0"/>
        <v>8.5699999999999985</v>
      </c>
      <c r="J27" s="103">
        <f t="shared" si="1"/>
        <v>2.856666666666666</v>
      </c>
      <c r="K27" s="19"/>
      <c r="L27" s="19"/>
      <c r="M27" s="19"/>
    </row>
    <row r="28" spans="1:13" s="20" customFormat="1" ht="19.5" customHeight="1" thickBot="1" x14ac:dyDescent="0.25">
      <c r="A28" s="15" t="s">
        <v>75</v>
      </c>
      <c r="B28" s="22" t="s">
        <v>27</v>
      </c>
      <c r="C28" s="21" t="s">
        <v>12</v>
      </c>
      <c r="D28" s="23" t="s">
        <v>28</v>
      </c>
      <c r="E28" s="18">
        <v>2.85</v>
      </c>
      <c r="F28" s="18">
        <v>3.75</v>
      </c>
      <c r="G28" s="18">
        <v>1.94</v>
      </c>
      <c r="H28" s="18"/>
      <c r="I28" s="18">
        <f t="shared" si="0"/>
        <v>8.5399999999999991</v>
      </c>
      <c r="J28" s="103">
        <f t="shared" si="1"/>
        <v>2.8466666666666662</v>
      </c>
      <c r="K28" s="19"/>
      <c r="L28" s="19"/>
      <c r="M28" s="19"/>
    </row>
    <row r="29" spans="1:13" s="20" customFormat="1" ht="19.5" customHeight="1" thickBot="1" x14ac:dyDescent="0.25">
      <c r="A29" s="15" t="s">
        <v>77</v>
      </c>
      <c r="B29" s="22" t="s">
        <v>18</v>
      </c>
      <c r="C29" s="21" t="s">
        <v>12</v>
      </c>
      <c r="D29" s="23" t="s">
        <v>60</v>
      </c>
      <c r="E29" s="18">
        <v>2.8</v>
      </c>
      <c r="F29" s="18">
        <v>3.79</v>
      </c>
      <c r="G29" s="18">
        <v>1.93</v>
      </c>
      <c r="H29" s="18"/>
      <c r="I29" s="18">
        <f t="shared" si="0"/>
        <v>8.52</v>
      </c>
      <c r="J29" s="103">
        <f t="shared" si="1"/>
        <v>2.84</v>
      </c>
      <c r="K29" s="19"/>
      <c r="L29" s="19"/>
      <c r="M29" s="19"/>
    </row>
    <row r="30" spans="1:13" s="20" customFormat="1" ht="19.5" customHeight="1" thickBot="1" x14ac:dyDescent="0.25">
      <c r="A30" s="15" t="s">
        <v>79</v>
      </c>
      <c r="B30" s="22" t="s">
        <v>11</v>
      </c>
      <c r="C30" s="21" t="s">
        <v>12</v>
      </c>
      <c r="D30" s="23" t="s">
        <v>13</v>
      </c>
      <c r="E30" s="18">
        <v>0</v>
      </c>
      <c r="F30" s="18">
        <v>0</v>
      </c>
      <c r="G30" s="18">
        <v>0</v>
      </c>
      <c r="H30" s="18"/>
      <c r="I30" s="18">
        <f t="shared" si="0"/>
        <v>0</v>
      </c>
      <c r="J30" s="103">
        <f t="shared" si="1"/>
        <v>0</v>
      </c>
      <c r="K30" s="19"/>
      <c r="L30" s="19"/>
      <c r="M30" s="19"/>
    </row>
    <row r="31" spans="1:13" s="20" customFormat="1" ht="19.5" customHeight="1" thickBot="1" x14ac:dyDescent="0.25">
      <c r="A31" s="15" t="s">
        <v>81</v>
      </c>
      <c r="B31" s="22" t="s">
        <v>15</v>
      </c>
      <c r="C31" s="21" t="s">
        <v>12</v>
      </c>
      <c r="D31" s="23" t="s">
        <v>16</v>
      </c>
      <c r="E31" s="18">
        <v>0</v>
      </c>
      <c r="F31" s="18">
        <v>0</v>
      </c>
      <c r="G31" s="18">
        <v>0</v>
      </c>
      <c r="H31" s="18"/>
      <c r="I31" s="18">
        <f t="shared" si="0"/>
        <v>0</v>
      </c>
      <c r="J31" s="103">
        <f t="shared" si="1"/>
        <v>0</v>
      </c>
      <c r="K31" s="19"/>
      <c r="L31" s="19"/>
      <c r="M31" s="19"/>
    </row>
    <row r="32" spans="1:13" s="20" customFormat="1" ht="19.5" customHeight="1" thickBot="1" x14ac:dyDescent="0.25">
      <c r="A32" s="15" t="s">
        <v>83</v>
      </c>
      <c r="B32" s="22" t="s">
        <v>24</v>
      </c>
      <c r="C32" s="21" t="s">
        <v>12</v>
      </c>
      <c r="D32" s="23" t="s">
        <v>25</v>
      </c>
      <c r="E32" s="18">
        <v>0</v>
      </c>
      <c r="F32" s="18">
        <v>0</v>
      </c>
      <c r="G32" s="18">
        <v>0</v>
      </c>
      <c r="H32" s="18"/>
      <c r="I32" s="18">
        <f t="shared" si="0"/>
        <v>0</v>
      </c>
      <c r="J32" s="103">
        <f t="shared" si="1"/>
        <v>0</v>
      </c>
      <c r="K32" s="19"/>
      <c r="L32" s="19"/>
      <c r="M32" s="19"/>
    </row>
    <row r="33" spans="1:13" s="20" customFormat="1" ht="19.5" customHeight="1" thickBot="1" x14ac:dyDescent="0.25">
      <c r="A33" s="15" t="s">
        <v>85</v>
      </c>
      <c r="B33" s="22" t="s">
        <v>66</v>
      </c>
      <c r="C33" s="21" t="s">
        <v>12</v>
      </c>
      <c r="D33" s="23" t="s">
        <v>67</v>
      </c>
      <c r="E33" s="18">
        <v>0</v>
      </c>
      <c r="F33" s="18">
        <v>0</v>
      </c>
      <c r="G33" s="18">
        <v>0</v>
      </c>
      <c r="H33" s="18"/>
      <c r="I33" s="18">
        <f t="shared" si="0"/>
        <v>0</v>
      </c>
      <c r="J33" s="103">
        <f t="shared" si="1"/>
        <v>0</v>
      </c>
      <c r="K33" s="19"/>
      <c r="L33" s="19"/>
      <c r="M33" s="19"/>
    </row>
    <row r="34" spans="1:13" s="20" customFormat="1" ht="19.5" customHeight="1" x14ac:dyDescent="0.2">
      <c r="A34" s="15" t="s">
        <v>87</v>
      </c>
      <c r="B34" s="22" t="s">
        <v>11</v>
      </c>
      <c r="C34" s="21" t="s">
        <v>12</v>
      </c>
      <c r="D34" s="23" t="s">
        <v>80</v>
      </c>
      <c r="E34" s="18">
        <v>0</v>
      </c>
      <c r="F34" s="18">
        <v>0</v>
      </c>
      <c r="G34" s="18">
        <v>0</v>
      </c>
      <c r="H34" s="18"/>
      <c r="I34" s="18">
        <f t="shared" si="0"/>
        <v>0</v>
      </c>
      <c r="J34" s="103">
        <f t="shared" si="1"/>
        <v>0</v>
      </c>
      <c r="K34" s="19"/>
      <c r="L34" s="19"/>
      <c r="M34" s="19"/>
    </row>
    <row r="35" spans="1:13" s="29" customFormat="1" ht="12.75" thickBot="1" x14ac:dyDescent="0.25">
      <c r="A35" s="24"/>
      <c r="B35" s="25"/>
      <c r="C35" s="24"/>
      <c r="D35" s="26"/>
      <c r="E35" s="27"/>
      <c r="F35" s="27"/>
      <c r="G35" s="27"/>
      <c r="H35" s="27"/>
      <c r="I35" s="27"/>
      <c r="J35" s="104"/>
      <c r="K35" s="28"/>
      <c r="L35" s="28"/>
      <c r="M35" s="28"/>
    </row>
    <row r="36" spans="1:13" x14ac:dyDescent="0.2">
      <c r="A36" s="30"/>
      <c r="B36" s="31"/>
      <c r="C36" s="30"/>
      <c r="D36" s="32"/>
      <c r="E36" s="33"/>
      <c r="F36" s="31"/>
      <c r="G36" s="31"/>
      <c r="H36" s="31"/>
      <c r="I36" s="31"/>
      <c r="J36" s="105"/>
      <c r="K36" s="31"/>
      <c r="L36" s="31"/>
      <c r="M36" s="31"/>
    </row>
    <row r="37" spans="1:13" x14ac:dyDescent="0.2">
      <c r="A37" s="30"/>
      <c r="B37" s="31"/>
      <c r="C37" s="30"/>
      <c r="D37" s="32"/>
      <c r="E37" s="33"/>
      <c r="F37" s="31"/>
      <c r="G37" s="31"/>
      <c r="H37" s="31"/>
      <c r="I37" s="31"/>
      <c r="J37" s="105"/>
      <c r="K37" s="31"/>
      <c r="L37" s="31"/>
      <c r="M37" s="31"/>
    </row>
    <row r="38" spans="1:13" x14ac:dyDescent="0.2">
      <c r="A38" s="30"/>
      <c r="B38" s="31"/>
      <c r="C38" s="30"/>
      <c r="D38" s="32"/>
      <c r="E38" s="33"/>
      <c r="F38" s="31"/>
      <c r="G38" s="31"/>
      <c r="H38" s="31"/>
      <c r="I38" s="31"/>
      <c r="J38" s="105"/>
      <c r="K38" s="31"/>
      <c r="L38" s="31"/>
      <c r="M38" s="31"/>
    </row>
    <row r="39" spans="1:13" x14ac:dyDescent="0.2">
      <c r="A39" s="30"/>
      <c r="B39" s="31"/>
      <c r="C39" s="30"/>
      <c r="D39" s="32"/>
      <c r="E39" s="33"/>
      <c r="F39" s="31"/>
      <c r="G39" s="31"/>
      <c r="H39" s="31"/>
      <c r="I39" s="31"/>
      <c r="J39" s="105"/>
      <c r="K39" s="31"/>
      <c r="L39" s="31"/>
      <c r="M39" s="31"/>
    </row>
    <row r="40" spans="1:13" x14ac:dyDescent="0.2">
      <c r="A40" s="30"/>
      <c r="B40" s="31"/>
      <c r="C40" s="30"/>
      <c r="D40" s="32"/>
      <c r="E40" s="33"/>
      <c r="F40" s="31"/>
      <c r="G40" s="31"/>
      <c r="H40" s="31"/>
      <c r="I40" s="31"/>
      <c r="J40" s="105"/>
      <c r="K40" s="31"/>
      <c r="L40" s="31"/>
      <c r="M40" s="31"/>
    </row>
    <row r="41" spans="1:13" x14ac:dyDescent="0.2">
      <c r="A41" s="30"/>
      <c r="B41" s="31"/>
      <c r="C41" s="30"/>
      <c r="D41" s="32"/>
      <c r="E41" s="33"/>
      <c r="F41" s="31"/>
      <c r="G41" s="31"/>
      <c r="H41" s="31"/>
      <c r="I41" s="31"/>
      <c r="J41" s="105"/>
      <c r="K41" s="31"/>
      <c r="L41" s="31"/>
      <c r="M41" s="31"/>
    </row>
    <row r="42" spans="1:13" x14ac:dyDescent="0.2">
      <c r="A42" s="30"/>
      <c r="B42" s="31"/>
      <c r="C42" s="30"/>
      <c r="D42" s="32"/>
      <c r="E42" s="33"/>
      <c r="F42" s="31"/>
      <c r="G42" s="31"/>
      <c r="H42" s="31"/>
      <c r="I42" s="31"/>
      <c r="J42" s="105"/>
      <c r="K42" s="31"/>
      <c r="L42" s="31"/>
      <c r="M42" s="31"/>
    </row>
    <row r="43" spans="1:13" x14ac:dyDescent="0.2">
      <c r="A43" s="30"/>
      <c r="B43" s="31"/>
      <c r="C43" s="30"/>
      <c r="D43" s="32"/>
      <c r="E43" s="33"/>
      <c r="F43" s="31"/>
      <c r="G43" s="31"/>
      <c r="H43" s="31"/>
      <c r="I43" s="31"/>
      <c r="J43" s="105"/>
      <c r="K43" s="31"/>
      <c r="L43" s="31"/>
      <c r="M43" s="31"/>
    </row>
    <row r="44" spans="1:13" x14ac:dyDescent="0.2">
      <c r="A44" s="30"/>
      <c r="B44" s="31"/>
      <c r="C44" s="30"/>
      <c r="D44" s="32"/>
      <c r="E44" s="33"/>
      <c r="F44" s="31"/>
      <c r="G44" s="31"/>
      <c r="H44" s="31"/>
      <c r="I44" s="31"/>
      <c r="J44" s="105"/>
      <c r="K44" s="31"/>
      <c r="L44" s="31"/>
      <c r="M44" s="31"/>
    </row>
    <row r="45" spans="1:13" x14ac:dyDescent="0.2">
      <c r="A45" s="30"/>
      <c r="B45" s="31"/>
      <c r="C45" s="30"/>
      <c r="D45" s="32"/>
      <c r="E45" s="33"/>
      <c r="F45" s="31"/>
      <c r="G45" s="31"/>
      <c r="H45" s="31"/>
      <c r="I45" s="31"/>
      <c r="J45" s="105"/>
      <c r="K45" s="31"/>
      <c r="L45" s="31"/>
      <c r="M45" s="31"/>
    </row>
    <row r="46" spans="1:13" x14ac:dyDescent="0.2">
      <c r="A46" s="30"/>
      <c r="B46" s="31"/>
      <c r="C46" s="30"/>
      <c r="D46" s="32"/>
    </row>
    <row r="47" spans="1:13" x14ac:dyDescent="0.2">
      <c r="A47" s="30"/>
      <c r="B47" s="31"/>
      <c r="C47" s="30"/>
      <c r="D47" s="32"/>
    </row>
    <row r="48" spans="1:13" x14ac:dyDescent="0.2">
      <c r="A48" s="30"/>
      <c r="B48" s="31"/>
      <c r="C48" s="30"/>
      <c r="D48" s="32"/>
    </row>
    <row r="49" spans="1:4" x14ac:dyDescent="0.2">
      <c r="A49" s="30"/>
      <c r="B49" s="31"/>
      <c r="C49" s="30"/>
      <c r="D49" s="32"/>
    </row>
    <row r="50" spans="1:4" x14ac:dyDescent="0.2">
      <c r="A50" s="30"/>
      <c r="B50" s="31"/>
      <c r="C50" s="30"/>
      <c r="D50" s="32"/>
    </row>
    <row r="51" spans="1:4" x14ac:dyDescent="0.2">
      <c r="A51" s="30"/>
      <c r="B51" s="31"/>
      <c r="C51" s="30"/>
      <c r="D51" s="32"/>
    </row>
    <row r="52" spans="1:4" x14ac:dyDescent="0.2">
      <c r="A52" s="30"/>
      <c r="B52" s="31"/>
      <c r="C52" s="30"/>
      <c r="D52" s="32"/>
    </row>
    <row r="53" spans="1:4" x14ac:dyDescent="0.2">
      <c r="A53" s="30"/>
      <c r="B53" s="31"/>
      <c r="C53" s="30"/>
      <c r="D53" s="32"/>
    </row>
    <row r="54" spans="1:4" x14ac:dyDescent="0.2">
      <c r="A54" s="30"/>
      <c r="B54" s="31"/>
      <c r="C54" s="30"/>
      <c r="D54" s="32"/>
    </row>
    <row r="55" spans="1:4" x14ac:dyDescent="0.2">
      <c r="A55" s="30"/>
      <c r="B55" s="31"/>
      <c r="C55" s="30"/>
      <c r="D55" s="32"/>
    </row>
    <row r="56" spans="1:4" x14ac:dyDescent="0.2">
      <c r="A56" s="30"/>
      <c r="B56" s="31"/>
      <c r="C56" s="30"/>
      <c r="D56" s="32"/>
    </row>
    <row r="57" spans="1:4" x14ac:dyDescent="0.2">
      <c r="A57" s="30"/>
      <c r="B57" s="31"/>
      <c r="C57" s="30"/>
      <c r="D57" s="32"/>
    </row>
    <row r="58" spans="1:4" x14ac:dyDescent="0.2">
      <c r="A58" s="30"/>
      <c r="B58" s="31"/>
      <c r="C58" s="30"/>
      <c r="D58" s="32"/>
    </row>
    <row r="59" spans="1:4" x14ac:dyDescent="0.2">
      <c r="A59" s="30"/>
      <c r="B59" s="31"/>
      <c r="C59" s="30"/>
      <c r="D59" s="32"/>
    </row>
    <row r="60" spans="1:4" x14ac:dyDescent="0.2">
      <c r="A60" s="30"/>
      <c r="B60" s="31"/>
      <c r="C60" s="30"/>
      <c r="D60" s="32"/>
    </row>
    <row r="61" spans="1:4" x14ac:dyDescent="0.2">
      <c r="A61" s="30"/>
      <c r="B61" s="31"/>
      <c r="C61" s="30"/>
      <c r="D61" s="32"/>
    </row>
    <row r="62" spans="1:4" x14ac:dyDescent="0.2">
      <c r="A62" s="30"/>
      <c r="B62" s="31"/>
      <c r="C62" s="30"/>
      <c r="D62" s="32"/>
    </row>
    <row r="63" spans="1:4" x14ac:dyDescent="0.2">
      <c r="A63" s="30"/>
      <c r="B63" s="31"/>
      <c r="C63" s="30"/>
      <c r="D63" s="32"/>
    </row>
    <row r="64" spans="1:4" x14ac:dyDescent="0.2">
      <c r="A64" s="30"/>
      <c r="B64" s="31"/>
      <c r="C64" s="30"/>
      <c r="D64" s="32"/>
    </row>
    <row r="65" spans="1:4" x14ac:dyDescent="0.2">
      <c r="A65" s="30"/>
      <c r="B65" s="31"/>
      <c r="C65" s="30"/>
      <c r="D65" s="32"/>
    </row>
    <row r="66" spans="1:4" x14ac:dyDescent="0.2">
      <c r="A66" s="30"/>
      <c r="B66" s="31"/>
      <c r="C66" s="30"/>
      <c r="D66" s="32"/>
    </row>
    <row r="67" spans="1:4" x14ac:dyDescent="0.2">
      <c r="A67" s="30"/>
      <c r="B67" s="31"/>
      <c r="C67" s="30"/>
      <c r="D67" s="32"/>
    </row>
    <row r="68" spans="1:4" x14ac:dyDescent="0.2">
      <c r="A68" s="30"/>
      <c r="B68" s="31"/>
      <c r="C68" s="30"/>
      <c r="D68" s="32"/>
    </row>
    <row r="69" spans="1:4" x14ac:dyDescent="0.2">
      <c r="A69" s="30"/>
      <c r="B69" s="31"/>
      <c r="C69" s="30"/>
      <c r="D69" s="32"/>
    </row>
    <row r="70" spans="1:4" x14ac:dyDescent="0.2">
      <c r="A70" s="30"/>
      <c r="B70" s="31"/>
      <c r="C70" s="30"/>
      <c r="D70" s="32"/>
    </row>
    <row r="71" spans="1:4" x14ac:dyDescent="0.2">
      <c r="A71" s="30"/>
      <c r="B71" s="31"/>
      <c r="C71" s="30"/>
      <c r="D71" s="32"/>
    </row>
    <row r="72" spans="1:4" x14ac:dyDescent="0.2">
      <c r="A72" s="30"/>
      <c r="B72" s="31"/>
      <c r="C72" s="30"/>
      <c r="D72" s="32"/>
    </row>
    <row r="73" spans="1:4" x14ac:dyDescent="0.2">
      <c r="A73" s="30"/>
      <c r="B73" s="31"/>
      <c r="C73" s="30"/>
      <c r="D73" s="32"/>
    </row>
    <row r="74" spans="1:4" x14ac:dyDescent="0.2">
      <c r="A74" s="30"/>
      <c r="B74" s="31"/>
      <c r="C74" s="30"/>
      <c r="D74" s="32"/>
    </row>
    <row r="75" spans="1:4" x14ac:dyDescent="0.2">
      <c r="A75" s="30"/>
      <c r="B75" s="31"/>
      <c r="C75" s="30"/>
      <c r="D75" s="32"/>
    </row>
    <row r="76" spans="1:4" x14ac:dyDescent="0.2">
      <c r="A76" s="30"/>
      <c r="B76" s="31"/>
      <c r="C76" s="30"/>
      <c r="D76" s="32"/>
    </row>
    <row r="77" spans="1:4" x14ac:dyDescent="0.2">
      <c r="A77" s="30"/>
      <c r="B77" s="31"/>
      <c r="C77" s="30"/>
      <c r="D77" s="32"/>
    </row>
    <row r="78" spans="1:4" x14ac:dyDescent="0.2">
      <c r="A78" s="30"/>
      <c r="B78" s="31"/>
      <c r="C78" s="30"/>
      <c r="D78" s="32"/>
    </row>
    <row r="79" spans="1:4" x14ac:dyDescent="0.2">
      <c r="A79" s="30"/>
      <c r="B79" s="31"/>
      <c r="C79" s="30"/>
      <c r="D79" s="32"/>
    </row>
    <row r="80" spans="1:4" x14ac:dyDescent="0.2">
      <c r="A80" s="30"/>
      <c r="B80" s="31"/>
      <c r="C80" s="30"/>
      <c r="D80" s="32"/>
    </row>
    <row r="81" spans="1:4" x14ac:dyDescent="0.2">
      <c r="A81" s="30"/>
      <c r="B81" s="31"/>
      <c r="C81" s="30"/>
      <c r="D81" s="32"/>
    </row>
    <row r="82" spans="1:4" x14ac:dyDescent="0.2">
      <c r="A82" s="30"/>
      <c r="B82" s="31"/>
      <c r="C82" s="30"/>
      <c r="D82" s="32"/>
    </row>
    <row r="83" spans="1:4" x14ac:dyDescent="0.2">
      <c r="A83" s="30"/>
      <c r="B83" s="31"/>
      <c r="C83" s="30"/>
      <c r="D83" s="32"/>
    </row>
    <row r="84" spans="1:4" x14ac:dyDescent="0.2">
      <c r="A84" s="30"/>
      <c r="B84" s="31"/>
      <c r="C84" s="30"/>
      <c r="D84" s="32"/>
    </row>
    <row r="85" spans="1:4" x14ac:dyDescent="0.2">
      <c r="A85" s="30"/>
      <c r="B85" s="31"/>
      <c r="C85" s="30"/>
      <c r="D85" s="32"/>
    </row>
    <row r="86" spans="1:4" x14ac:dyDescent="0.2">
      <c r="A86" s="30"/>
      <c r="B86" s="31"/>
      <c r="C86" s="30"/>
      <c r="D86" s="32"/>
    </row>
    <row r="87" spans="1:4" x14ac:dyDescent="0.2">
      <c r="A87" s="30"/>
      <c r="B87" s="31"/>
      <c r="C87" s="30"/>
      <c r="D87" s="32"/>
    </row>
    <row r="88" spans="1:4" x14ac:dyDescent="0.2">
      <c r="A88" s="30"/>
      <c r="B88" s="31"/>
      <c r="C88" s="30"/>
      <c r="D88" s="32"/>
    </row>
    <row r="89" spans="1:4" x14ac:dyDescent="0.2">
      <c r="A89" s="30"/>
      <c r="B89" s="31"/>
      <c r="C89" s="30"/>
      <c r="D89" s="32"/>
    </row>
    <row r="90" spans="1:4" x14ac:dyDescent="0.2">
      <c r="A90" s="30"/>
      <c r="B90" s="31"/>
      <c r="C90" s="30"/>
      <c r="D90" s="32"/>
    </row>
    <row r="91" spans="1:4" x14ac:dyDescent="0.2">
      <c r="A91" s="30"/>
      <c r="B91" s="31"/>
      <c r="C91" s="30"/>
      <c r="D91" s="32"/>
    </row>
    <row r="92" spans="1:4" x14ac:dyDescent="0.2">
      <c r="A92" s="30"/>
      <c r="B92" s="31"/>
      <c r="C92" s="30"/>
      <c r="D92" s="32"/>
    </row>
    <row r="93" spans="1:4" x14ac:dyDescent="0.2">
      <c r="A93" s="30"/>
      <c r="B93" s="31"/>
      <c r="C93" s="30"/>
      <c r="D93" s="32"/>
    </row>
    <row r="94" spans="1:4" x14ac:dyDescent="0.2">
      <c r="A94" s="30"/>
      <c r="B94" s="31"/>
      <c r="C94" s="30"/>
      <c r="D94" s="32"/>
    </row>
    <row r="95" spans="1:4" x14ac:dyDescent="0.2">
      <c r="A95" s="30"/>
      <c r="B95" s="31"/>
      <c r="C95" s="30"/>
      <c r="D95" s="32"/>
    </row>
    <row r="96" spans="1:4" x14ac:dyDescent="0.2">
      <c r="A96" s="30"/>
      <c r="B96" s="31"/>
      <c r="C96" s="30"/>
      <c r="D96" s="32"/>
    </row>
    <row r="97" spans="1:4" x14ac:dyDescent="0.2">
      <c r="A97" s="30"/>
      <c r="B97" s="31"/>
      <c r="C97" s="30"/>
      <c r="D97" s="32"/>
    </row>
    <row r="98" spans="1:4" x14ac:dyDescent="0.2">
      <c r="A98" s="30"/>
      <c r="B98" s="31"/>
      <c r="C98" s="30"/>
      <c r="D98" s="32"/>
    </row>
    <row r="99" spans="1:4" x14ac:dyDescent="0.2">
      <c r="A99" s="30"/>
      <c r="B99" s="31"/>
      <c r="C99" s="30"/>
      <c r="D99" s="32"/>
    </row>
    <row r="100" spans="1:4" x14ac:dyDescent="0.2">
      <c r="A100" s="30"/>
      <c r="B100" s="31"/>
      <c r="C100" s="30"/>
      <c r="D100" s="32"/>
    </row>
    <row r="101" spans="1:4" x14ac:dyDescent="0.2">
      <c r="A101" s="30"/>
      <c r="B101" s="31"/>
      <c r="C101" s="30"/>
      <c r="D101" s="32"/>
    </row>
    <row r="102" spans="1:4" x14ac:dyDescent="0.2">
      <c r="A102" s="30"/>
      <c r="B102" s="31"/>
      <c r="C102" s="30"/>
      <c r="D102" s="32"/>
    </row>
    <row r="103" spans="1:4" x14ac:dyDescent="0.2">
      <c r="A103" s="30"/>
      <c r="B103" s="31"/>
      <c r="C103" s="30"/>
      <c r="D103" s="32"/>
    </row>
    <row r="104" spans="1:4" x14ac:dyDescent="0.2">
      <c r="A104" s="30"/>
      <c r="B104" s="31"/>
      <c r="C104" s="30"/>
      <c r="D104" s="32"/>
    </row>
    <row r="105" spans="1:4" x14ac:dyDescent="0.2">
      <c r="A105" s="30"/>
      <c r="B105" s="31"/>
      <c r="C105" s="30"/>
      <c r="D105" s="32"/>
    </row>
    <row r="106" spans="1:4" x14ac:dyDescent="0.2">
      <c r="A106" s="30"/>
      <c r="B106" s="31"/>
      <c r="C106" s="30"/>
      <c r="D106" s="32"/>
    </row>
    <row r="107" spans="1:4" x14ac:dyDescent="0.2">
      <c r="A107" s="30"/>
      <c r="B107" s="31"/>
      <c r="C107" s="30"/>
      <c r="D107" s="32"/>
    </row>
    <row r="108" spans="1:4" x14ac:dyDescent="0.2">
      <c r="A108" s="30"/>
      <c r="B108" s="31"/>
      <c r="C108" s="30"/>
      <c r="D108" s="32"/>
    </row>
    <row r="109" spans="1:4" x14ac:dyDescent="0.2">
      <c r="A109" s="30"/>
      <c r="B109" s="31"/>
      <c r="C109" s="30"/>
      <c r="D109" s="32"/>
    </row>
    <row r="110" spans="1:4" x14ac:dyDescent="0.2">
      <c r="A110" s="30"/>
      <c r="B110" s="31"/>
      <c r="C110" s="30"/>
      <c r="D110" s="32"/>
    </row>
    <row r="111" spans="1:4" x14ac:dyDescent="0.2">
      <c r="A111" s="30"/>
      <c r="B111" s="31"/>
      <c r="C111" s="30"/>
      <c r="D111" s="32"/>
    </row>
    <row r="112" spans="1:4" x14ac:dyDescent="0.2">
      <c r="A112" s="30"/>
      <c r="B112" s="31"/>
      <c r="C112" s="30"/>
      <c r="D112" s="32"/>
    </row>
    <row r="113" spans="1:4" x14ac:dyDescent="0.2">
      <c r="A113" s="30"/>
      <c r="B113" s="31"/>
      <c r="C113" s="30"/>
      <c r="D113" s="32"/>
    </row>
    <row r="114" spans="1:4" x14ac:dyDescent="0.2">
      <c r="A114" s="30"/>
      <c r="B114" s="31"/>
      <c r="C114" s="30"/>
      <c r="D114" s="32"/>
    </row>
    <row r="115" spans="1:4" x14ac:dyDescent="0.2">
      <c r="A115" s="30"/>
      <c r="B115" s="31"/>
      <c r="C115" s="30"/>
      <c r="D115" s="32"/>
    </row>
    <row r="116" spans="1:4" x14ac:dyDescent="0.2">
      <c r="A116" s="30"/>
      <c r="B116" s="31"/>
      <c r="C116" s="30"/>
      <c r="D116" s="32"/>
    </row>
  </sheetData>
  <sortState ref="A4:J34">
    <sortCondition descending="1" ref="J4:J34"/>
  </sortState>
  <mergeCells count="2">
    <mergeCell ref="A1:D1"/>
    <mergeCell ref="E1:H1"/>
  </mergeCells>
  <pageMargins left="0.25" right="0.25" top="0.75" bottom="0.75" header="0.3" footer="0.3"/>
  <pageSetup paperSize="9" scale="76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workbookViewId="0">
      <selection activeCell="C13" sqref="C13"/>
    </sheetView>
  </sheetViews>
  <sheetFormatPr defaultRowHeight="20.25" x14ac:dyDescent="0.3"/>
  <cols>
    <col min="1" max="1" width="6.7109375" style="70" customWidth="1"/>
    <col min="2" max="2" width="31.85546875" style="39" customWidth="1"/>
    <col min="3" max="3" width="35.42578125" style="71" customWidth="1"/>
    <col min="4" max="4" width="8.42578125" style="69" customWidth="1"/>
    <col min="5" max="5" width="5.5703125" style="39" hidden="1" customWidth="1"/>
    <col min="6" max="6" width="9" style="39" customWidth="1"/>
    <col min="7" max="9" width="9.140625" style="39"/>
    <col min="10" max="10" width="9.140625" style="127"/>
    <col min="11" max="255" width="9.140625" style="39"/>
    <col min="256" max="256" width="6.7109375" style="39" customWidth="1"/>
    <col min="257" max="257" width="31.85546875" style="39" customWidth="1"/>
    <col min="258" max="258" width="10.5703125" style="39" customWidth="1"/>
    <col min="259" max="259" width="35.42578125" style="39" customWidth="1"/>
    <col min="260" max="260" width="7.42578125" style="39" customWidth="1"/>
    <col min="261" max="261" width="0" style="39" hidden="1" customWidth="1"/>
    <col min="262" max="262" width="9" style="39" customWidth="1"/>
    <col min="263" max="511" width="9.140625" style="39"/>
    <col min="512" max="512" width="6.7109375" style="39" customWidth="1"/>
    <col min="513" max="513" width="31.85546875" style="39" customWidth="1"/>
    <col min="514" max="514" width="10.5703125" style="39" customWidth="1"/>
    <col min="515" max="515" width="35.42578125" style="39" customWidth="1"/>
    <col min="516" max="516" width="7.42578125" style="39" customWidth="1"/>
    <col min="517" max="517" width="0" style="39" hidden="1" customWidth="1"/>
    <col min="518" max="518" width="9" style="39" customWidth="1"/>
    <col min="519" max="767" width="9.140625" style="39"/>
    <col min="768" max="768" width="6.7109375" style="39" customWidth="1"/>
    <col min="769" max="769" width="31.85546875" style="39" customWidth="1"/>
    <col min="770" max="770" width="10.5703125" style="39" customWidth="1"/>
    <col min="771" max="771" width="35.42578125" style="39" customWidth="1"/>
    <col min="772" max="772" width="7.42578125" style="39" customWidth="1"/>
    <col min="773" max="773" width="0" style="39" hidden="1" customWidth="1"/>
    <col min="774" max="774" width="9" style="39" customWidth="1"/>
    <col min="775" max="1023" width="9.140625" style="39"/>
    <col min="1024" max="1024" width="6.7109375" style="39" customWidth="1"/>
    <col min="1025" max="1025" width="31.85546875" style="39" customWidth="1"/>
    <col min="1026" max="1026" width="10.5703125" style="39" customWidth="1"/>
    <col min="1027" max="1027" width="35.42578125" style="39" customWidth="1"/>
    <col min="1028" max="1028" width="7.42578125" style="39" customWidth="1"/>
    <col min="1029" max="1029" width="0" style="39" hidden="1" customWidth="1"/>
    <col min="1030" max="1030" width="9" style="39" customWidth="1"/>
    <col min="1031" max="1279" width="9.140625" style="39"/>
    <col min="1280" max="1280" width="6.7109375" style="39" customWidth="1"/>
    <col min="1281" max="1281" width="31.85546875" style="39" customWidth="1"/>
    <col min="1282" max="1282" width="10.5703125" style="39" customWidth="1"/>
    <col min="1283" max="1283" width="35.42578125" style="39" customWidth="1"/>
    <col min="1284" max="1284" width="7.42578125" style="39" customWidth="1"/>
    <col min="1285" max="1285" width="0" style="39" hidden="1" customWidth="1"/>
    <col min="1286" max="1286" width="9" style="39" customWidth="1"/>
    <col min="1287" max="1535" width="9.140625" style="39"/>
    <col min="1536" max="1536" width="6.7109375" style="39" customWidth="1"/>
    <col min="1537" max="1537" width="31.85546875" style="39" customWidth="1"/>
    <col min="1538" max="1538" width="10.5703125" style="39" customWidth="1"/>
    <col min="1539" max="1539" width="35.42578125" style="39" customWidth="1"/>
    <col min="1540" max="1540" width="7.42578125" style="39" customWidth="1"/>
    <col min="1541" max="1541" width="0" style="39" hidden="1" customWidth="1"/>
    <col min="1542" max="1542" width="9" style="39" customWidth="1"/>
    <col min="1543" max="1791" width="9.140625" style="39"/>
    <col min="1792" max="1792" width="6.7109375" style="39" customWidth="1"/>
    <col min="1793" max="1793" width="31.85546875" style="39" customWidth="1"/>
    <col min="1794" max="1794" width="10.5703125" style="39" customWidth="1"/>
    <col min="1795" max="1795" width="35.42578125" style="39" customWidth="1"/>
    <col min="1796" max="1796" width="7.42578125" style="39" customWidth="1"/>
    <col min="1797" max="1797" width="0" style="39" hidden="1" customWidth="1"/>
    <col min="1798" max="1798" width="9" style="39" customWidth="1"/>
    <col min="1799" max="2047" width="9.140625" style="39"/>
    <col min="2048" max="2048" width="6.7109375" style="39" customWidth="1"/>
    <col min="2049" max="2049" width="31.85546875" style="39" customWidth="1"/>
    <col min="2050" max="2050" width="10.5703125" style="39" customWidth="1"/>
    <col min="2051" max="2051" width="35.42578125" style="39" customWidth="1"/>
    <col min="2052" max="2052" width="7.42578125" style="39" customWidth="1"/>
    <col min="2053" max="2053" width="0" style="39" hidden="1" customWidth="1"/>
    <col min="2054" max="2054" width="9" style="39" customWidth="1"/>
    <col min="2055" max="2303" width="9.140625" style="39"/>
    <col min="2304" max="2304" width="6.7109375" style="39" customWidth="1"/>
    <col min="2305" max="2305" width="31.85546875" style="39" customWidth="1"/>
    <col min="2306" max="2306" width="10.5703125" style="39" customWidth="1"/>
    <col min="2307" max="2307" width="35.42578125" style="39" customWidth="1"/>
    <col min="2308" max="2308" width="7.42578125" style="39" customWidth="1"/>
    <col min="2309" max="2309" width="0" style="39" hidden="1" customWidth="1"/>
    <col min="2310" max="2310" width="9" style="39" customWidth="1"/>
    <col min="2311" max="2559" width="9.140625" style="39"/>
    <col min="2560" max="2560" width="6.7109375" style="39" customWidth="1"/>
    <col min="2561" max="2561" width="31.85546875" style="39" customWidth="1"/>
    <col min="2562" max="2562" width="10.5703125" style="39" customWidth="1"/>
    <col min="2563" max="2563" width="35.42578125" style="39" customWidth="1"/>
    <col min="2564" max="2564" width="7.42578125" style="39" customWidth="1"/>
    <col min="2565" max="2565" width="0" style="39" hidden="1" customWidth="1"/>
    <col min="2566" max="2566" width="9" style="39" customWidth="1"/>
    <col min="2567" max="2815" width="9.140625" style="39"/>
    <col min="2816" max="2816" width="6.7109375" style="39" customWidth="1"/>
    <col min="2817" max="2817" width="31.85546875" style="39" customWidth="1"/>
    <col min="2818" max="2818" width="10.5703125" style="39" customWidth="1"/>
    <col min="2819" max="2819" width="35.42578125" style="39" customWidth="1"/>
    <col min="2820" max="2820" width="7.42578125" style="39" customWidth="1"/>
    <col min="2821" max="2821" width="0" style="39" hidden="1" customWidth="1"/>
    <col min="2822" max="2822" width="9" style="39" customWidth="1"/>
    <col min="2823" max="3071" width="9.140625" style="39"/>
    <col min="3072" max="3072" width="6.7109375" style="39" customWidth="1"/>
    <col min="3073" max="3073" width="31.85546875" style="39" customWidth="1"/>
    <col min="3074" max="3074" width="10.5703125" style="39" customWidth="1"/>
    <col min="3075" max="3075" width="35.42578125" style="39" customWidth="1"/>
    <col min="3076" max="3076" width="7.42578125" style="39" customWidth="1"/>
    <col min="3077" max="3077" width="0" style="39" hidden="1" customWidth="1"/>
    <col min="3078" max="3078" width="9" style="39" customWidth="1"/>
    <col min="3079" max="3327" width="9.140625" style="39"/>
    <col min="3328" max="3328" width="6.7109375" style="39" customWidth="1"/>
    <col min="3329" max="3329" width="31.85546875" style="39" customWidth="1"/>
    <col min="3330" max="3330" width="10.5703125" style="39" customWidth="1"/>
    <col min="3331" max="3331" width="35.42578125" style="39" customWidth="1"/>
    <col min="3332" max="3332" width="7.42578125" style="39" customWidth="1"/>
    <col min="3333" max="3333" width="0" style="39" hidden="1" customWidth="1"/>
    <col min="3334" max="3334" width="9" style="39" customWidth="1"/>
    <col min="3335" max="3583" width="9.140625" style="39"/>
    <col min="3584" max="3584" width="6.7109375" style="39" customWidth="1"/>
    <col min="3585" max="3585" width="31.85546875" style="39" customWidth="1"/>
    <col min="3586" max="3586" width="10.5703125" style="39" customWidth="1"/>
    <col min="3587" max="3587" width="35.42578125" style="39" customWidth="1"/>
    <col min="3588" max="3588" width="7.42578125" style="39" customWidth="1"/>
    <col min="3589" max="3589" width="0" style="39" hidden="1" customWidth="1"/>
    <col min="3590" max="3590" width="9" style="39" customWidth="1"/>
    <col min="3591" max="3839" width="9.140625" style="39"/>
    <col min="3840" max="3840" width="6.7109375" style="39" customWidth="1"/>
    <col min="3841" max="3841" width="31.85546875" style="39" customWidth="1"/>
    <col min="3842" max="3842" width="10.5703125" style="39" customWidth="1"/>
    <col min="3843" max="3843" width="35.42578125" style="39" customWidth="1"/>
    <col min="3844" max="3844" width="7.42578125" style="39" customWidth="1"/>
    <col min="3845" max="3845" width="0" style="39" hidden="1" customWidth="1"/>
    <col min="3846" max="3846" width="9" style="39" customWidth="1"/>
    <col min="3847" max="4095" width="9.140625" style="39"/>
    <col min="4096" max="4096" width="6.7109375" style="39" customWidth="1"/>
    <col min="4097" max="4097" width="31.85546875" style="39" customWidth="1"/>
    <col min="4098" max="4098" width="10.5703125" style="39" customWidth="1"/>
    <col min="4099" max="4099" width="35.42578125" style="39" customWidth="1"/>
    <col min="4100" max="4100" width="7.42578125" style="39" customWidth="1"/>
    <col min="4101" max="4101" width="0" style="39" hidden="1" customWidth="1"/>
    <col min="4102" max="4102" width="9" style="39" customWidth="1"/>
    <col min="4103" max="4351" width="9.140625" style="39"/>
    <col min="4352" max="4352" width="6.7109375" style="39" customWidth="1"/>
    <col min="4353" max="4353" width="31.85546875" style="39" customWidth="1"/>
    <col min="4354" max="4354" width="10.5703125" style="39" customWidth="1"/>
    <col min="4355" max="4355" width="35.42578125" style="39" customWidth="1"/>
    <col min="4356" max="4356" width="7.42578125" style="39" customWidth="1"/>
    <col min="4357" max="4357" width="0" style="39" hidden="1" customWidth="1"/>
    <col min="4358" max="4358" width="9" style="39" customWidth="1"/>
    <col min="4359" max="4607" width="9.140625" style="39"/>
    <col min="4608" max="4608" width="6.7109375" style="39" customWidth="1"/>
    <col min="4609" max="4609" width="31.85546875" style="39" customWidth="1"/>
    <col min="4610" max="4610" width="10.5703125" style="39" customWidth="1"/>
    <col min="4611" max="4611" width="35.42578125" style="39" customWidth="1"/>
    <col min="4612" max="4612" width="7.42578125" style="39" customWidth="1"/>
    <col min="4613" max="4613" width="0" style="39" hidden="1" customWidth="1"/>
    <col min="4614" max="4614" width="9" style="39" customWidth="1"/>
    <col min="4615" max="4863" width="9.140625" style="39"/>
    <col min="4864" max="4864" width="6.7109375" style="39" customWidth="1"/>
    <col min="4865" max="4865" width="31.85546875" style="39" customWidth="1"/>
    <col min="4866" max="4866" width="10.5703125" style="39" customWidth="1"/>
    <col min="4867" max="4867" width="35.42578125" style="39" customWidth="1"/>
    <col min="4868" max="4868" width="7.42578125" style="39" customWidth="1"/>
    <col min="4869" max="4869" width="0" style="39" hidden="1" customWidth="1"/>
    <col min="4870" max="4870" width="9" style="39" customWidth="1"/>
    <col min="4871" max="5119" width="9.140625" style="39"/>
    <col min="5120" max="5120" width="6.7109375" style="39" customWidth="1"/>
    <col min="5121" max="5121" width="31.85546875" style="39" customWidth="1"/>
    <col min="5122" max="5122" width="10.5703125" style="39" customWidth="1"/>
    <col min="5123" max="5123" width="35.42578125" style="39" customWidth="1"/>
    <col min="5124" max="5124" width="7.42578125" style="39" customWidth="1"/>
    <col min="5125" max="5125" width="0" style="39" hidden="1" customWidth="1"/>
    <col min="5126" max="5126" width="9" style="39" customWidth="1"/>
    <col min="5127" max="5375" width="9.140625" style="39"/>
    <col min="5376" max="5376" width="6.7109375" style="39" customWidth="1"/>
    <col min="5377" max="5377" width="31.85546875" style="39" customWidth="1"/>
    <col min="5378" max="5378" width="10.5703125" style="39" customWidth="1"/>
    <col min="5379" max="5379" width="35.42578125" style="39" customWidth="1"/>
    <col min="5380" max="5380" width="7.42578125" style="39" customWidth="1"/>
    <col min="5381" max="5381" width="0" style="39" hidden="1" customWidth="1"/>
    <col min="5382" max="5382" width="9" style="39" customWidth="1"/>
    <col min="5383" max="5631" width="9.140625" style="39"/>
    <col min="5632" max="5632" width="6.7109375" style="39" customWidth="1"/>
    <col min="5633" max="5633" width="31.85546875" style="39" customWidth="1"/>
    <col min="5634" max="5634" width="10.5703125" style="39" customWidth="1"/>
    <col min="5635" max="5635" width="35.42578125" style="39" customWidth="1"/>
    <col min="5636" max="5636" width="7.42578125" style="39" customWidth="1"/>
    <col min="5637" max="5637" width="0" style="39" hidden="1" customWidth="1"/>
    <col min="5638" max="5638" width="9" style="39" customWidth="1"/>
    <col min="5639" max="5887" width="9.140625" style="39"/>
    <col min="5888" max="5888" width="6.7109375" style="39" customWidth="1"/>
    <col min="5889" max="5889" width="31.85546875" style="39" customWidth="1"/>
    <col min="5890" max="5890" width="10.5703125" style="39" customWidth="1"/>
    <col min="5891" max="5891" width="35.42578125" style="39" customWidth="1"/>
    <col min="5892" max="5892" width="7.42578125" style="39" customWidth="1"/>
    <col min="5893" max="5893" width="0" style="39" hidden="1" customWidth="1"/>
    <col min="5894" max="5894" width="9" style="39" customWidth="1"/>
    <col min="5895" max="6143" width="9.140625" style="39"/>
    <col min="6144" max="6144" width="6.7109375" style="39" customWidth="1"/>
    <col min="6145" max="6145" width="31.85546875" style="39" customWidth="1"/>
    <col min="6146" max="6146" width="10.5703125" style="39" customWidth="1"/>
    <col min="6147" max="6147" width="35.42578125" style="39" customWidth="1"/>
    <col min="6148" max="6148" width="7.42578125" style="39" customWidth="1"/>
    <col min="6149" max="6149" width="0" style="39" hidden="1" customWidth="1"/>
    <col min="6150" max="6150" width="9" style="39" customWidth="1"/>
    <col min="6151" max="6399" width="9.140625" style="39"/>
    <col min="6400" max="6400" width="6.7109375" style="39" customWidth="1"/>
    <col min="6401" max="6401" width="31.85546875" style="39" customWidth="1"/>
    <col min="6402" max="6402" width="10.5703125" style="39" customWidth="1"/>
    <col min="6403" max="6403" width="35.42578125" style="39" customWidth="1"/>
    <col min="6404" max="6404" width="7.42578125" style="39" customWidth="1"/>
    <col min="6405" max="6405" width="0" style="39" hidden="1" customWidth="1"/>
    <col min="6406" max="6406" width="9" style="39" customWidth="1"/>
    <col min="6407" max="6655" width="9.140625" style="39"/>
    <col min="6656" max="6656" width="6.7109375" style="39" customWidth="1"/>
    <col min="6657" max="6657" width="31.85546875" style="39" customWidth="1"/>
    <col min="6658" max="6658" width="10.5703125" style="39" customWidth="1"/>
    <col min="6659" max="6659" width="35.42578125" style="39" customWidth="1"/>
    <col min="6660" max="6660" width="7.42578125" style="39" customWidth="1"/>
    <col min="6661" max="6661" width="0" style="39" hidden="1" customWidth="1"/>
    <col min="6662" max="6662" width="9" style="39" customWidth="1"/>
    <col min="6663" max="6911" width="9.140625" style="39"/>
    <col min="6912" max="6912" width="6.7109375" style="39" customWidth="1"/>
    <col min="6913" max="6913" width="31.85546875" style="39" customWidth="1"/>
    <col min="6914" max="6914" width="10.5703125" style="39" customWidth="1"/>
    <col min="6915" max="6915" width="35.42578125" style="39" customWidth="1"/>
    <col min="6916" max="6916" width="7.42578125" style="39" customWidth="1"/>
    <col min="6917" max="6917" width="0" style="39" hidden="1" customWidth="1"/>
    <col min="6918" max="6918" width="9" style="39" customWidth="1"/>
    <col min="6919" max="7167" width="9.140625" style="39"/>
    <col min="7168" max="7168" width="6.7109375" style="39" customWidth="1"/>
    <col min="7169" max="7169" width="31.85546875" style="39" customWidth="1"/>
    <col min="7170" max="7170" width="10.5703125" style="39" customWidth="1"/>
    <col min="7171" max="7171" width="35.42578125" style="39" customWidth="1"/>
    <col min="7172" max="7172" width="7.42578125" style="39" customWidth="1"/>
    <col min="7173" max="7173" width="0" style="39" hidden="1" customWidth="1"/>
    <col min="7174" max="7174" width="9" style="39" customWidth="1"/>
    <col min="7175" max="7423" width="9.140625" style="39"/>
    <col min="7424" max="7424" width="6.7109375" style="39" customWidth="1"/>
    <col min="7425" max="7425" width="31.85546875" style="39" customWidth="1"/>
    <col min="7426" max="7426" width="10.5703125" style="39" customWidth="1"/>
    <col min="7427" max="7427" width="35.42578125" style="39" customWidth="1"/>
    <col min="7428" max="7428" width="7.42578125" style="39" customWidth="1"/>
    <col min="7429" max="7429" width="0" style="39" hidden="1" customWidth="1"/>
    <col min="7430" max="7430" width="9" style="39" customWidth="1"/>
    <col min="7431" max="7679" width="9.140625" style="39"/>
    <col min="7680" max="7680" width="6.7109375" style="39" customWidth="1"/>
    <col min="7681" max="7681" width="31.85546875" style="39" customWidth="1"/>
    <col min="7682" max="7682" width="10.5703125" style="39" customWidth="1"/>
    <col min="7683" max="7683" width="35.42578125" style="39" customWidth="1"/>
    <col min="7684" max="7684" width="7.42578125" style="39" customWidth="1"/>
    <col min="7685" max="7685" width="0" style="39" hidden="1" customWidth="1"/>
    <col min="7686" max="7686" width="9" style="39" customWidth="1"/>
    <col min="7687" max="7935" width="9.140625" style="39"/>
    <col min="7936" max="7936" width="6.7109375" style="39" customWidth="1"/>
    <col min="7937" max="7937" width="31.85546875" style="39" customWidth="1"/>
    <col min="7938" max="7938" width="10.5703125" style="39" customWidth="1"/>
    <col min="7939" max="7939" width="35.42578125" style="39" customWidth="1"/>
    <col min="7940" max="7940" width="7.42578125" style="39" customWidth="1"/>
    <col min="7941" max="7941" width="0" style="39" hidden="1" customWidth="1"/>
    <col min="7942" max="7942" width="9" style="39" customWidth="1"/>
    <col min="7943" max="8191" width="9.140625" style="39"/>
    <col min="8192" max="8192" width="6.7109375" style="39" customWidth="1"/>
    <col min="8193" max="8193" width="31.85546875" style="39" customWidth="1"/>
    <col min="8194" max="8194" width="10.5703125" style="39" customWidth="1"/>
    <col min="8195" max="8195" width="35.42578125" style="39" customWidth="1"/>
    <col min="8196" max="8196" width="7.42578125" style="39" customWidth="1"/>
    <col min="8197" max="8197" width="0" style="39" hidden="1" customWidth="1"/>
    <col min="8198" max="8198" width="9" style="39" customWidth="1"/>
    <col min="8199" max="8447" width="9.140625" style="39"/>
    <col min="8448" max="8448" width="6.7109375" style="39" customWidth="1"/>
    <col min="8449" max="8449" width="31.85546875" style="39" customWidth="1"/>
    <col min="8450" max="8450" width="10.5703125" style="39" customWidth="1"/>
    <col min="8451" max="8451" width="35.42578125" style="39" customWidth="1"/>
    <col min="8452" max="8452" width="7.42578125" style="39" customWidth="1"/>
    <col min="8453" max="8453" width="0" style="39" hidden="1" customWidth="1"/>
    <col min="8454" max="8454" width="9" style="39" customWidth="1"/>
    <col min="8455" max="8703" width="9.140625" style="39"/>
    <col min="8704" max="8704" width="6.7109375" style="39" customWidth="1"/>
    <col min="8705" max="8705" width="31.85546875" style="39" customWidth="1"/>
    <col min="8706" max="8706" width="10.5703125" style="39" customWidth="1"/>
    <col min="8707" max="8707" width="35.42578125" style="39" customWidth="1"/>
    <col min="8708" max="8708" width="7.42578125" style="39" customWidth="1"/>
    <col min="8709" max="8709" width="0" style="39" hidden="1" customWidth="1"/>
    <col min="8710" max="8710" width="9" style="39" customWidth="1"/>
    <col min="8711" max="8959" width="9.140625" style="39"/>
    <col min="8960" max="8960" width="6.7109375" style="39" customWidth="1"/>
    <col min="8961" max="8961" width="31.85546875" style="39" customWidth="1"/>
    <col min="8962" max="8962" width="10.5703125" style="39" customWidth="1"/>
    <col min="8963" max="8963" width="35.42578125" style="39" customWidth="1"/>
    <col min="8964" max="8964" width="7.42578125" style="39" customWidth="1"/>
    <col min="8965" max="8965" width="0" style="39" hidden="1" customWidth="1"/>
    <col min="8966" max="8966" width="9" style="39" customWidth="1"/>
    <col min="8967" max="9215" width="9.140625" style="39"/>
    <col min="9216" max="9216" width="6.7109375" style="39" customWidth="1"/>
    <col min="9217" max="9217" width="31.85546875" style="39" customWidth="1"/>
    <col min="9218" max="9218" width="10.5703125" style="39" customWidth="1"/>
    <col min="9219" max="9219" width="35.42578125" style="39" customWidth="1"/>
    <col min="9220" max="9220" width="7.42578125" style="39" customWidth="1"/>
    <col min="9221" max="9221" width="0" style="39" hidden="1" customWidth="1"/>
    <col min="9222" max="9222" width="9" style="39" customWidth="1"/>
    <col min="9223" max="9471" width="9.140625" style="39"/>
    <col min="9472" max="9472" width="6.7109375" style="39" customWidth="1"/>
    <col min="9473" max="9473" width="31.85546875" style="39" customWidth="1"/>
    <col min="9474" max="9474" width="10.5703125" style="39" customWidth="1"/>
    <col min="9475" max="9475" width="35.42578125" style="39" customWidth="1"/>
    <col min="9476" max="9476" width="7.42578125" style="39" customWidth="1"/>
    <col min="9477" max="9477" width="0" style="39" hidden="1" customWidth="1"/>
    <col min="9478" max="9478" width="9" style="39" customWidth="1"/>
    <col min="9479" max="9727" width="9.140625" style="39"/>
    <col min="9728" max="9728" width="6.7109375" style="39" customWidth="1"/>
    <col min="9729" max="9729" width="31.85546875" style="39" customWidth="1"/>
    <col min="9730" max="9730" width="10.5703125" style="39" customWidth="1"/>
    <col min="9731" max="9731" width="35.42578125" style="39" customWidth="1"/>
    <col min="9732" max="9732" width="7.42578125" style="39" customWidth="1"/>
    <col min="9733" max="9733" width="0" style="39" hidden="1" customWidth="1"/>
    <col min="9734" max="9734" width="9" style="39" customWidth="1"/>
    <col min="9735" max="9983" width="9.140625" style="39"/>
    <col min="9984" max="9984" width="6.7109375" style="39" customWidth="1"/>
    <col min="9985" max="9985" width="31.85546875" style="39" customWidth="1"/>
    <col min="9986" max="9986" width="10.5703125" style="39" customWidth="1"/>
    <col min="9987" max="9987" width="35.42578125" style="39" customWidth="1"/>
    <col min="9988" max="9988" width="7.42578125" style="39" customWidth="1"/>
    <col min="9989" max="9989" width="0" style="39" hidden="1" customWidth="1"/>
    <col min="9990" max="9990" width="9" style="39" customWidth="1"/>
    <col min="9991" max="10239" width="9.140625" style="39"/>
    <col min="10240" max="10240" width="6.7109375" style="39" customWidth="1"/>
    <col min="10241" max="10241" width="31.85546875" style="39" customWidth="1"/>
    <col min="10242" max="10242" width="10.5703125" style="39" customWidth="1"/>
    <col min="10243" max="10243" width="35.42578125" style="39" customWidth="1"/>
    <col min="10244" max="10244" width="7.42578125" style="39" customWidth="1"/>
    <col min="10245" max="10245" width="0" style="39" hidden="1" customWidth="1"/>
    <col min="10246" max="10246" width="9" style="39" customWidth="1"/>
    <col min="10247" max="10495" width="9.140625" style="39"/>
    <col min="10496" max="10496" width="6.7109375" style="39" customWidth="1"/>
    <col min="10497" max="10497" width="31.85546875" style="39" customWidth="1"/>
    <col min="10498" max="10498" width="10.5703125" style="39" customWidth="1"/>
    <col min="10499" max="10499" width="35.42578125" style="39" customWidth="1"/>
    <col min="10500" max="10500" width="7.42578125" style="39" customWidth="1"/>
    <col min="10501" max="10501" width="0" style="39" hidden="1" customWidth="1"/>
    <col min="10502" max="10502" width="9" style="39" customWidth="1"/>
    <col min="10503" max="10751" width="9.140625" style="39"/>
    <col min="10752" max="10752" width="6.7109375" style="39" customWidth="1"/>
    <col min="10753" max="10753" width="31.85546875" style="39" customWidth="1"/>
    <col min="10754" max="10754" width="10.5703125" style="39" customWidth="1"/>
    <col min="10755" max="10755" width="35.42578125" style="39" customWidth="1"/>
    <col min="10756" max="10756" width="7.42578125" style="39" customWidth="1"/>
    <col min="10757" max="10757" width="0" style="39" hidden="1" customWidth="1"/>
    <col min="10758" max="10758" width="9" style="39" customWidth="1"/>
    <col min="10759" max="11007" width="9.140625" style="39"/>
    <col min="11008" max="11008" width="6.7109375" style="39" customWidth="1"/>
    <col min="11009" max="11009" width="31.85546875" style="39" customWidth="1"/>
    <col min="11010" max="11010" width="10.5703125" style="39" customWidth="1"/>
    <col min="11011" max="11011" width="35.42578125" style="39" customWidth="1"/>
    <col min="11012" max="11012" width="7.42578125" style="39" customWidth="1"/>
    <col min="11013" max="11013" width="0" style="39" hidden="1" customWidth="1"/>
    <col min="11014" max="11014" width="9" style="39" customWidth="1"/>
    <col min="11015" max="11263" width="9.140625" style="39"/>
    <col min="11264" max="11264" width="6.7109375" style="39" customWidth="1"/>
    <col min="11265" max="11265" width="31.85546875" style="39" customWidth="1"/>
    <col min="11266" max="11266" width="10.5703125" style="39" customWidth="1"/>
    <col min="11267" max="11267" width="35.42578125" style="39" customWidth="1"/>
    <col min="11268" max="11268" width="7.42578125" style="39" customWidth="1"/>
    <col min="11269" max="11269" width="0" style="39" hidden="1" customWidth="1"/>
    <col min="11270" max="11270" width="9" style="39" customWidth="1"/>
    <col min="11271" max="11519" width="9.140625" style="39"/>
    <col min="11520" max="11520" width="6.7109375" style="39" customWidth="1"/>
    <col min="11521" max="11521" width="31.85546875" style="39" customWidth="1"/>
    <col min="11522" max="11522" width="10.5703125" style="39" customWidth="1"/>
    <col min="11523" max="11523" width="35.42578125" style="39" customWidth="1"/>
    <col min="11524" max="11524" width="7.42578125" style="39" customWidth="1"/>
    <col min="11525" max="11525" width="0" style="39" hidden="1" customWidth="1"/>
    <col min="11526" max="11526" width="9" style="39" customWidth="1"/>
    <col min="11527" max="11775" width="9.140625" style="39"/>
    <col min="11776" max="11776" width="6.7109375" style="39" customWidth="1"/>
    <col min="11777" max="11777" width="31.85546875" style="39" customWidth="1"/>
    <col min="11778" max="11778" width="10.5703125" style="39" customWidth="1"/>
    <col min="11779" max="11779" width="35.42578125" style="39" customWidth="1"/>
    <col min="11780" max="11780" width="7.42578125" style="39" customWidth="1"/>
    <col min="11781" max="11781" width="0" style="39" hidden="1" customWidth="1"/>
    <col min="11782" max="11782" width="9" style="39" customWidth="1"/>
    <col min="11783" max="12031" width="9.140625" style="39"/>
    <col min="12032" max="12032" width="6.7109375" style="39" customWidth="1"/>
    <col min="12033" max="12033" width="31.85546875" style="39" customWidth="1"/>
    <col min="12034" max="12034" width="10.5703125" style="39" customWidth="1"/>
    <col min="12035" max="12035" width="35.42578125" style="39" customWidth="1"/>
    <col min="12036" max="12036" width="7.42578125" style="39" customWidth="1"/>
    <col min="12037" max="12037" width="0" style="39" hidden="1" customWidth="1"/>
    <col min="12038" max="12038" width="9" style="39" customWidth="1"/>
    <col min="12039" max="12287" width="9.140625" style="39"/>
    <col min="12288" max="12288" width="6.7109375" style="39" customWidth="1"/>
    <col min="12289" max="12289" width="31.85546875" style="39" customWidth="1"/>
    <col min="12290" max="12290" width="10.5703125" style="39" customWidth="1"/>
    <col min="12291" max="12291" width="35.42578125" style="39" customWidth="1"/>
    <col min="12292" max="12292" width="7.42578125" style="39" customWidth="1"/>
    <col min="12293" max="12293" width="0" style="39" hidden="1" customWidth="1"/>
    <col min="12294" max="12294" width="9" style="39" customWidth="1"/>
    <col min="12295" max="12543" width="9.140625" style="39"/>
    <col min="12544" max="12544" width="6.7109375" style="39" customWidth="1"/>
    <col min="12545" max="12545" width="31.85546875" style="39" customWidth="1"/>
    <col min="12546" max="12546" width="10.5703125" style="39" customWidth="1"/>
    <col min="12547" max="12547" width="35.42578125" style="39" customWidth="1"/>
    <col min="12548" max="12548" width="7.42578125" style="39" customWidth="1"/>
    <col min="12549" max="12549" width="0" style="39" hidden="1" customWidth="1"/>
    <col min="12550" max="12550" width="9" style="39" customWidth="1"/>
    <col min="12551" max="12799" width="9.140625" style="39"/>
    <col min="12800" max="12800" width="6.7109375" style="39" customWidth="1"/>
    <col min="12801" max="12801" width="31.85546875" style="39" customWidth="1"/>
    <col min="12802" max="12802" width="10.5703125" style="39" customWidth="1"/>
    <col min="12803" max="12803" width="35.42578125" style="39" customWidth="1"/>
    <col min="12804" max="12804" width="7.42578125" style="39" customWidth="1"/>
    <col min="12805" max="12805" width="0" style="39" hidden="1" customWidth="1"/>
    <col min="12806" max="12806" width="9" style="39" customWidth="1"/>
    <col min="12807" max="13055" width="9.140625" style="39"/>
    <col min="13056" max="13056" width="6.7109375" style="39" customWidth="1"/>
    <col min="13057" max="13057" width="31.85546875" style="39" customWidth="1"/>
    <col min="13058" max="13058" width="10.5703125" style="39" customWidth="1"/>
    <col min="13059" max="13059" width="35.42578125" style="39" customWidth="1"/>
    <col min="13060" max="13060" width="7.42578125" style="39" customWidth="1"/>
    <col min="13061" max="13061" width="0" style="39" hidden="1" customWidth="1"/>
    <col min="13062" max="13062" width="9" style="39" customWidth="1"/>
    <col min="13063" max="13311" width="9.140625" style="39"/>
    <col min="13312" max="13312" width="6.7109375" style="39" customWidth="1"/>
    <col min="13313" max="13313" width="31.85546875" style="39" customWidth="1"/>
    <col min="13314" max="13314" width="10.5703125" style="39" customWidth="1"/>
    <col min="13315" max="13315" width="35.42578125" style="39" customWidth="1"/>
    <col min="13316" max="13316" width="7.42578125" style="39" customWidth="1"/>
    <col min="13317" max="13317" width="0" style="39" hidden="1" customWidth="1"/>
    <col min="13318" max="13318" width="9" style="39" customWidth="1"/>
    <col min="13319" max="13567" width="9.140625" style="39"/>
    <col min="13568" max="13568" width="6.7109375" style="39" customWidth="1"/>
    <col min="13569" max="13569" width="31.85546875" style="39" customWidth="1"/>
    <col min="13570" max="13570" width="10.5703125" style="39" customWidth="1"/>
    <col min="13571" max="13571" width="35.42578125" style="39" customWidth="1"/>
    <col min="13572" max="13572" width="7.42578125" style="39" customWidth="1"/>
    <col min="13573" max="13573" width="0" style="39" hidden="1" customWidth="1"/>
    <col min="13574" max="13574" width="9" style="39" customWidth="1"/>
    <col min="13575" max="13823" width="9.140625" style="39"/>
    <col min="13824" max="13824" width="6.7109375" style="39" customWidth="1"/>
    <col min="13825" max="13825" width="31.85546875" style="39" customWidth="1"/>
    <col min="13826" max="13826" width="10.5703125" style="39" customWidth="1"/>
    <col min="13827" max="13827" width="35.42578125" style="39" customWidth="1"/>
    <col min="13828" max="13828" width="7.42578125" style="39" customWidth="1"/>
    <col min="13829" max="13829" width="0" style="39" hidden="1" customWidth="1"/>
    <col min="13830" max="13830" width="9" style="39" customWidth="1"/>
    <col min="13831" max="14079" width="9.140625" style="39"/>
    <col min="14080" max="14080" width="6.7109375" style="39" customWidth="1"/>
    <col min="14081" max="14081" width="31.85546875" style="39" customWidth="1"/>
    <col min="14082" max="14082" width="10.5703125" style="39" customWidth="1"/>
    <col min="14083" max="14083" width="35.42578125" style="39" customWidth="1"/>
    <col min="14084" max="14084" width="7.42578125" style="39" customWidth="1"/>
    <col min="14085" max="14085" width="0" style="39" hidden="1" customWidth="1"/>
    <col min="14086" max="14086" width="9" style="39" customWidth="1"/>
    <col min="14087" max="14335" width="9.140625" style="39"/>
    <col min="14336" max="14336" width="6.7109375" style="39" customWidth="1"/>
    <col min="14337" max="14337" width="31.85546875" style="39" customWidth="1"/>
    <col min="14338" max="14338" width="10.5703125" style="39" customWidth="1"/>
    <col min="14339" max="14339" width="35.42578125" style="39" customWidth="1"/>
    <col min="14340" max="14340" width="7.42578125" style="39" customWidth="1"/>
    <col min="14341" max="14341" width="0" style="39" hidden="1" customWidth="1"/>
    <col min="14342" max="14342" width="9" style="39" customWidth="1"/>
    <col min="14343" max="14591" width="9.140625" style="39"/>
    <col min="14592" max="14592" width="6.7109375" style="39" customWidth="1"/>
    <col min="14593" max="14593" width="31.85546875" style="39" customWidth="1"/>
    <col min="14594" max="14594" width="10.5703125" style="39" customWidth="1"/>
    <col min="14595" max="14595" width="35.42578125" style="39" customWidth="1"/>
    <col min="14596" max="14596" width="7.42578125" style="39" customWidth="1"/>
    <col min="14597" max="14597" width="0" style="39" hidden="1" customWidth="1"/>
    <col min="14598" max="14598" width="9" style="39" customWidth="1"/>
    <col min="14599" max="14847" width="9.140625" style="39"/>
    <col min="14848" max="14848" width="6.7109375" style="39" customWidth="1"/>
    <col min="14849" max="14849" width="31.85546875" style="39" customWidth="1"/>
    <col min="14850" max="14850" width="10.5703125" style="39" customWidth="1"/>
    <col min="14851" max="14851" width="35.42578125" style="39" customWidth="1"/>
    <col min="14852" max="14852" width="7.42578125" style="39" customWidth="1"/>
    <col min="14853" max="14853" width="0" style="39" hidden="1" customWidth="1"/>
    <col min="14854" max="14854" width="9" style="39" customWidth="1"/>
    <col min="14855" max="15103" width="9.140625" style="39"/>
    <col min="15104" max="15104" width="6.7109375" style="39" customWidth="1"/>
    <col min="15105" max="15105" width="31.85546875" style="39" customWidth="1"/>
    <col min="15106" max="15106" width="10.5703125" style="39" customWidth="1"/>
    <col min="15107" max="15107" width="35.42578125" style="39" customWidth="1"/>
    <col min="15108" max="15108" width="7.42578125" style="39" customWidth="1"/>
    <col min="15109" max="15109" width="0" style="39" hidden="1" customWidth="1"/>
    <col min="15110" max="15110" width="9" style="39" customWidth="1"/>
    <col min="15111" max="15359" width="9.140625" style="39"/>
    <col min="15360" max="15360" width="6.7109375" style="39" customWidth="1"/>
    <col min="15361" max="15361" width="31.85546875" style="39" customWidth="1"/>
    <col min="15362" max="15362" width="10.5703125" style="39" customWidth="1"/>
    <col min="15363" max="15363" width="35.42578125" style="39" customWidth="1"/>
    <col min="15364" max="15364" width="7.42578125" style="39" customWidth="1"/>
    <col min="15365" max="15365" width="0" style="39" hidden="1" customWidth="1"/>
    <col min="15366" max="15366" width="9" style="39" customWidth="1"/>
    <col min="15367" max="15615" width="9.140625" style="39"/>
    <col min="15616" max="15616" width="6.7109375" style="39" customWidth="1"/>
    <col min="15617" max="15617" width="31.85546875" style="39" customWidth="1"/>
    <col min="15618" max="15618" width="10.5703125" style="39" customWidth="1"/>
    <col min="15619" max="15619" width="35.42578125" style="39" customWidth="1"/>
    <col min="15620" max="15620" width="7.42578125" style="39" customWidth="1"/>
    <col min="15621" max="15621" width="0" style="39" hidden="1" customWidth="1"/>
    <col min="15622" max="15622" width="9" style="39" customWidth="1"/>
    <col min="15623" max="15871" width="9.140625" style="39"/>
    <col min="15872" max="15872" width="6.7109375" style="39" customWidth="1"/>
    <col min="15873" max="15873" width="31.85546875" style="39" customWidth="1"/>
    <col min="15874" max="15874" width="10.5703125" style="39" customWidth="1"/>
    <col min="15875" max="15875" width="35.42578125" style="39" customWidth="1"/>
    <col min="15876" max="15876" width="7.42578125" style="39" customWidth="1"/>
    <col min="15877" max="15877" width="0" style="39" hidden="1" customWidth="1"/>
    <col min="15878" max="15878" width="9" style="39" customWidth="1"/>
    <col min="15879" max="16127" width="9.140625" style="39"/>
    <col min="16128" max="16128" width="6.7109375" style="39" customWidth="1"/>
    <col min="16129" max="16129" width="31.85546875" style="39" customWidth="1"/>
    <col min="16130" max="16130" width="10.5703125" style="39" customWidth="1"/>
    <col min="16131" max="16131" width="35.42578125" style="39" customWidth="1"/>
    <col min="16132" max="16132" width="7.42578125" style="39" customWidth="1"/>
    <col min="16133" max="16133" width="0" style="39" hidden="1" customWidth="1"/>
    <col min="16134" max="16134" width="9" style="39" customWidth="1"/>
    <col min="16135" max="16384" width="9.140625" style="39"/>
  </cols>
  <sheetData>
    <row r="1" spans="1:13" ht="21" thickBot="1" x14ac:dyDescent="0.35">
      <c r="A1" s="151" t="s">
        <v>0</v>
      </c>
      <c r="B1" s="152"/>
      <c r="C1" s="152"/>
      <c r="D1" s="153" t="s">
        <v>1</v>
      </c>
      <c r="E1" s="154"/>
      <c r="F1" s="154"/>
      <c r="G1" s="155"/>
      <c r="H1" s="37"/>
      <c r="I1" s="38" t="s">
        <v>2</v>
      </c>
      <c r="J1" s="121" t="s">
        <v>89</v>
      </c>
    </row>
    <row r="2" spans="1:13" s="47" customFormat="1" ht="21" thickBot="1" x14ac:dyDescent="0.35">
      <c r="A2" s="40" t="s">
        <v>4</v>
      </c>
      <c r="B2" s="40" t="s">
        <v>5</v>
      </c>
      <c r="C2" s="41" t="s">
        <v>90</v>
      </c>
      <c r="D2" s="42">
        <v>1</v>
      </c>
      <c r="E2" s="43"/>
      <c r="F2" s="43">
        <v>2</v>
      </c>
      <c r="G2" s="44">
        <v>3</v>
      </c>
      <c r="H2" s="45"/>
      <c r="I2" s="46"/>
      <c r="J2" s="122"/>
    </row>
    <row r="3" spans="1:13" s="47" customFormat="1" ht="21" thickBot="1" x14ac:dyDescent="0.35">
      <c r="A3" s="40"/>
      <c r="B3" s="40" t="s">
        <v>7</v>
      </c>
      <c r="C3" s="48" t="s">
        <v>9</v>
      </c>
      <c r="D3" s="49"/>
      <c r="E3" s="50"/>
      <c r="F3" s="50"/>
      <c r="G3" s="51"/>
      <c r="H3" s="50"/>
      <c r="I3" s="52"/>
      <c r="J3" s="123"/>
    </row>
    <row r="4" spans="1:13" s="59" customFormat="1" ht="21" thickBot="1" x14ac:dyDescent="0.35">
      <c r="A4" s="53" t="s">
        <v>10</v>
      </c>
      <c r="B4" s="54" t="s">
        <v>33</v>
      </c>
      <c r="C4" s="55" t="s">
        <v>94</v>
      </c>
      <c r="D4" s="56">
        <v>53.3</v>
      </c>
      <c r="E4" s="56"/>
      <c r="F4" s="56">
        <v>44.5</v>
      </c>
      <c r="G4" s="56">
        <v>52.3</v>
      </c>
      <c r="H4" s="57"/>
      <c r="I4" s="56">
        <f t="shared" ref="I4:I10" si="0">SUM(D4:H4)</f>
        <v>150.1</v>
      </c>
      <c r="J4" s="124">
        <f t="shared" ref="J4:J10" si="1">I4/3</f>
        <v>50.033333333333331</v>
      </c>
      <c r="K4" s="58"/>
      <c r="L4" s="58"/>
      <c r="M4" s="58"/>
    </row>
    <row r="5" spans="1:13" s="59" customFormat="1" ht="21" thickBot="1" x14ac:dyDescent="0.35">
      <c r="A5" s="53" t="s">
        <v>14</v>
      </c>
      <c r="B5" s="61" t="s">
        <v>91</v>
      </c>
      <c r="C5" s="62" t="s">
        <v>92</v>
      </c>
      <c r="D5" s="72">
        <v>45.2</v>
      </c>
      <c r="E5" s="63"/>
      <c r="F5" s="63">
        <v>41.5</v>
      </c>
      <c r="G5" s="63">
        <v>46.1</v>
      </c>
      <c r="H5" s="64"/>
      <c r="I5" s="63">
        <f t="shared" si="0"/>
        <v>132.80000000000001</v>
      </c>
      <c r="J5" s="125">
        <f t="shared" si="1"/>
        <v>44.266666666666673</v>
      </c>
      <c r="K5" s="58"/>
      <c r="L5" s="58"/>
      <c r="M5" s="58"/>
    </row>
    <row r="6" spans="1:13" s="59" customFormat="1" ht="21" thickBot="1" x14ac:dyDescent="0.35">
      <c r="A6" s="53" t="s">
        <v>17</v>
      </c>
      <c r="B6" s="61" t="s">
        <v>98</v>
      </c>
      <c r="C6" s="62" t="s">
        <v>99</v>
      </c>
      <c r="D6" s="63">
        <v>39.6</v>
      </c>
      <c r="E6" s="63"/>
      <c r="F6" s="63">
        <v>27.8</v>
      </c>
      <c r="G6" s="63">
        <v>35.200000000000003</v>
      </c>
      <c r="H6" s="64"/>
      <c r="I6" s="63">
        <f t="shared" si="0"/>
        <v>102.60000000000001</v>
      </c>
      <c r="J6" s="125">
        <f t="shared" si="1"/>
        <v>34.200000000000003</v>
      </c>
      <c r="K6" s="58"/>
      <c r="L6" s="58"/>
      <c r="M6" s="58"/>
    </row>
    <row r="7" spans="1:13" s="59" customFormat="1" ht="21" thickBot="1" x14ac:dyDescent="0.35">
      <c r="A7" s="53" t="s">
        <v>20</v>
      </c>
      <c r="B7" s="61" t="s">
        <v>39</v>
      </c>
      <c r="C7" s="62" t="s">
        <v>96</v>
      </c>
      <c r="D7" s="63">
        <v>22.7</v>
      </c>
      <c r="E7" s="63"/>
      <c r="F7" s="63">
        <v>9.5</v>
      </c>
      <c r="G7" s="63">
        <v>26.6</v>
      </c>
      <c r="H7" s="64"/>
      <c r="I7" s="63">
        <f t="shared" si="0"/>
        <v>58.800000000000004</v>
      </c>
      <c r="J7" s="125">
        <f t="shared" si="1"/>
        <v>19.600000000000001</v>
      </c>
      <c r="K7" s="58"/>
      <c r="L7" s="58"/>
      <c r="M7" s="58"/>
    </row>
    <row r="8" spans="1:13" s="59" customFormat="1" ht="21" thickBot="1" x14ac:dyDescent="0.35">
      <c r="A8" s="53" t="s">
        <v>23</v>
      </c>
      <c r="B8" s="61" t="s">
        <v>66</v>
      </c>
      <c r="C8" s="62" t="s">
        <v>93</v>
      </c>
      <c r="D8" s="63">
        <v>9</v>
      </c>
      <c r="E8" s="63"/>
      <c r="F8" s="63">
        <v>0</v>
      </c>
      <c r="G8" s="63">
        <v>7.5</v>
      </c>
      <c r="H8" s="64"/>
      <c r="I8" s="63">
        <f t="shared" si="0"/>
        <v>16.5</v>
      </c>
      <c r="J8" s="125">
        <f t="shared" si="1"/>
        <v>5.5</v>
      </c>
      <c r="K8" s="58"/>
      <c r="L8" s="58"/>
      <c r="M8" s="58"/>
    </row>
    <row r="9" spans="1:13" s="59" customFormat="1" ht="21" thickBot="1" x14ac:dyDescent="0.35">
      <c r="A9" s="53" t="s">
        <v>26</v>
      </c>
      <c r="B9" s="61" t="s">
        <v>50</v>
      </c>
      <c r="C9" s="62" t="s">
        <v>95</v>
      </c>
      <c r="D9" s="63">
        <v>2.5</v>
      </c>
      <c r="E9" s="63"/>
      <c r="F9" s="63">
        <v>0</v>
      </c>
      <c r="G9" s="63">
        <v>0</v>
      </c>
      <c r="H9" s="64"/>
      <c r="I9" s="63">
        <f t="shared" si="0"/>
        <v>2.5</v>
      </c>
      <c r="J9" s="125">
        <f t="shared" si="1"/>
        <v>0.83333333333333337</v>
      </c>
      <c r="K9" s="58"/>
      <c r="L9" s="58"/>
      <c r="M9" s="58"/>
    </row>
    <row r="10" spans="1:13" s="59" customFormat="1" x14ac:dyDescent="0.3">
      <c r="A10" s="53" t="s">
        <v>29</v>
      </c>
      <c r="B10" s="61" t="s">
        <v>44</v>
      </c>
      <c r="C10" s="62" t="s">
        <v>97</v>
      </c>
      <c r="D10" s="63">
        <v>0</v>
      </c>
      <c r="E10" s="63"/>
      <c r="F10" s="63">
        <v>0</v>
      </c>
      <c r="G10" s="63">
        <v>0</v>
      </c>
      <c r="H10" s="64"/>
      <c r="I10" s="63">
        <f t="shared" si="0"/>
        <v>0</v>
      </c>
      <c r="J10" s="125">
        <f t="shared" si="1"/>
        <v>0</v>
      </c>
      <c r="K10" s="58"/>
      <c r="L10" s="58"/>
      <c r="M10" s="58"/>
    </row>
    <row r="11" spans="1:13" x14ac:dyDescent="0.3">
      <c r="A11" s="65"/>
      <c r="B11" s="66"/>
      <c r="C11" s="67"/>
      <c r="D11" s="68"/>
      <c r="E11" s="66"/>
      <c r="F11" s="66"/>
      <c r="G11" s="66"/>
      <c r="H11" s="66"/>
      <c r="I11" s="66"/>
      <c r="J11" s="126"/>
      <c r="K11" s="66"/>
      <c r="L11" s="66"/>
      <c r="M11" s="66"/>
    </row>
    <row r="12" spans="1:13" x14ac:dyDescent="0.3">
      <c r="A12" s="65"/>
      <c r="B12" s="66"/>
      <c r="C12" s="67"/>
      <c r="D12" s="68"/>
      <c r="E12" s="66"/>
      <c r="F12" s="66"/>
      <c r="G12" s="66"/>
      <c r="H12" s="66"/>
      <c r="I12" s="66"/>
      <c r="J12" s="126"/>
      <c r="K12" s="66"/>
      <c r="L12" s="66"/>
      <c r="M12" s="66"/>
    </row>
    <row r="13" spans="1:13" x14ac:dyDescent="0.3">
      <c r="A13" s="65"/>
      <c r="B13" s="66"/>
      <c r="C13" s="67"/>
      <c r="D13" s="68"/>
      <c r="E13" s="66"/>
      <c r="F13" s="66"/>
      <c r="G13" s="66"/>
      <c r="H13" s="66"/>
      <c r="I13" s="66"/>
      <c r="J13" s="126"/>
      <c r="K13" s="66"/>
      <c r="L13" s="66"/>
      <c r="M13" s="66"/>
    </row>
    <row r="14" spans="1:13" x14ac:dyDescent="0.3">
      <c r="A14" s="65"/>
      <c r="B14" s="66"/>
      <c r="C14" s="67"/>
      <c r="D14" s="68"/>
      <c r="E14" s="66"/>
      <c r="F14" s="66"/>
      <c r="G14" s="66"/>
      <c r="H14" s="66"/>
      <c r="I14" s="66"/>
      <c r="J14" s="126"/>
      <c r="K14" s="66"/>
      <c r="L14" s="66"/>
      <c r="M14" s="66"/>
    </row>
    <row r="15" spans="1:13" x14ac:dyDescent="0.3">
      <c r="A15" s="65"/>
      <c r="B15" s="66"/>
      <c r="C15" s="67"/>
      <c r="D15" s="68"/>
      <c r="E15" s="66"/>
      <c r="F15" s="66"/>
      <c r="G15" s="66"/>
      <c r="H15" s="66"/>
      <c r="I15" s="66"/>
      <c r="J15" s="126"/>
      <c r="K15" s="66"/>
      <c r="L15" s="66"/>
      <c r="M15" s="66"/>
    </row>
    <row r="16" spans="1:13" x14ac:dyDescent="0.3">
      <c r="A16" s="65"/>
      <c r="B16" s="66"/>
      <c r="C16" s="67"/>
      <c r="D16" s="68"/>
      <c r="E16" s="66"/>
      <c r="F16" s="66"/>
      <c r="G16" s="66"/>
      <c r="H16" s="66"/>
      <c r="I16" s="66"/>
      <c r="J16" s="126"/>
      <c r="K16" s="66"/>
      <c r="L16" s="66"/>
      <c r="M16" s="66"/>
    </row>
    <row r="17" spans="1:13" x14ac:dyDescent="0.3">
      <c r="A17" s="65"/>
      <c r="B17" s="66"/>
      <c r="C17" s="67"/>
      <c r="D17" s="68"/>
      <c r="E17" s="66"/>
      <c r="F17" s="66"/>
      <c r="G17" s="66"/>
      <c r="H17" s="66"/>
      <c r="I17" s="66"/>
      <c r="J17" s="126"/>
      <c r="K17" s="66"/>
      <c r="L17" s="66"/>
      <c r="M17" s="66"/>
    </row>
    <row r="18" spans="1:13" x14ac:dyDescent="0.3">
      <c r="A18" s="65"/>
      <c r="B18" s="66"/>
      <c r="C18" s="67"/>
      <c r="D18" s="68"/>
      <c r="E18" s="66"/>
      <c r="F18" s="66"/>
      <c r="G18" s="66"/>
      <c r="H18" s="66"/>
      <c r="I18" s="66"/>
      <c r="J18" s="126"/>
      <c r="K18" s="66"/>
      <c r="L18" s="66"/>
      <c r="M18" s="66"/>
    </row>
    <row r="19" spans="1:13" x14ac:dyDescent="0.3">
      <c r="A19" s="65"/>
      <c r="B19" s="66"/>
      <c r="C19" s="67"/>
      <c r="D19" s="68"/>
      <c r="E19" s="66"/>
      <c r="F19" s="66"/>
      <c r="G19" s="66"/>
      <c r="H19" s="66"/>
      <c r="I19" s="66"/>
      <c r="J19" s="126"/>
      <c r="K19" s="66"/>
      <c r="L19" s="66"/>
      <c r="M19" s="66"/>
    </row>
    <row r="20" spans="1:13" x14ac:dyDescent="0.3">
      <c r="A20" s="65"/>
      <c r="B20" s="66"/>
      <c r="C20" s="67"/>
      <c r="D20" s="68"/>
      <c r="E20" s="66"/>
      <c r="F20" s="66"/>
      <c r="G20" s="66"/>
      <c r="H20" s="66"/>
      <c r="I20" s="66"/>
      <c r="J20" s="126"/>
      <c r="K20" s="66"/>
      <c r="L20" s="66"/>
      <c r="M20" s="66"/>
    </row>
    <row r="21" spans="1:13" x14ac:dyDescent="0.3">
      <c r="A21" s="65"/>
      <c r="B21" s="66"/>
      <c r="C21" s="67"/>
    </row>
    <row r="22" spans="1:13" x14ac:dyDescent="0.3">
      <c r="A22" s="65"/>
      <c r="B22" s="66"/>
      <c r="C22" s="67"/>
    </row>
    <row r="23" spans="1:13" x14ac:dyDescent="0.3">
      <c r="A23" s="65"/>
      <c r="B23" s="66"/>
      <c r="C23" s="67"/>
    </row>
    <row r="24" spans="1:13" x14ac:dyDescent="0.3">
      <c r="A24" s="65"/>
      <c r="B24" s="66"/>
      <c r="C24" s="67"/>
    </row>
    <row r="25" spans="1:13" x14ac:dyDescent="0.3">
      <c r="A25" s="65"/>
      <c r="B25" s="66"/>
      <c r="C25" s="67"/>
    </row>
    <row r="26" spans="1:13" x14ac:dyDescent="0.3">
      <c r="A26" s="65"/>
      <c r="B26" s="66"/>
      <c r="C26" s="67"/>
    </row>
    <row r="27" spans="1:13" x14ac:dyDescent="0.3">
      <c r="A27" s="65"/>
      <c r="B27" s="66"/>
      <c r="C27" s="67"/>
    </row>
    <row r="28" spans="1:13" x14ac:dyDescent="0.3">
      <c r="A28" s="65"/>
      <c r="B28" s="66"/>
      <c r="C28" s="67"/>
    </row>
    <row r="29" spans="1:13" x14ac:dyDescent="0.3">
      <c r="A29" s="65"/>
      <c r="B29" s="66"/>
      <c r="C29" s="67"/>
    </row>
    <row r="30" spans="1:13" x14ac:dyDescent="0.3">
      <c r="A30" s="65"/>
      <c r="B30" s="66"/>
      <c r="C30" s="67"/>
    </row>
    <row r="31" spans="1:13" x14ac:dyDescent="0.3">
      <c r="A31" s="65"/>
      <c r="B31" s="66"/>
      <c r="C31" s="67"/>
    </row>
    <row r="32" spans="1:13" x14ac:dyDescent="0.3">
      <c r="A32" s="65"/>
      <c r="B32" s="66"/>
      <c r="C32" s="67"/>
    </row>
    <row r="33" spans="1:3" x14ac:dyDescent="0.3">
      <c r="A33" s="65"/>
      <c r="B33" s="66"/>
      <c r="C33" s="67"/>
    </row>
    <row r="34" spans="1:3" x14ac:dyDescent="0.3">
      <c r="A34" s="65"/>
      <c r="B34" s="66"/>
      <c r="C34" s="67"/>
    </row>
    <row r="35" spans="1:3" x14ac:dyDescent="0.3">
      <c r="A35" s="65"/>
      <c r="B35" s="66"/>
      <c r="C35" s="67"/>
    </row>
    <row r="36" spans="1:3" x14ac:dyDescent="0.3">
      <c r="A36" s="65"/>
      <c r="B36" s="66"/>
      <c r="C36" s="67"/>
    </row>
    <row r="37" spans="1:3" x14ac:dyDescent="0.3">
      <c r="A37" s="65"/>
      <c r="B37" s="66"/>
      <c r="C37" s="67"/>
    </row>
    <row r="38" spans="1:3" x14ac:dyDescent="0.3">
      <c r="A38" s="65"/>
      <c r="B38" s="66"/>
      <c r="C38" s="67"/>
    </row>
    <row r="39" spans="1:3" x14ac:dyDescent="0.3">
      <c r="A39" s="65"/>
      <c r="B39" s="66"/>
      <c r="C39" s="67"/>
    </row>
    <row r="40" spans="1:3" x14ac:dyDescent="0.3">
      <c r="A40" s="65"/>
      <c r="B40" s="66"/>
      <c r="C40" s="67"/>
    </row>
    <row r="41" spans="1:3" x14ac:dyDescent="0.3">
      <c r="A41" s="65"/>
      <c r="B41" s="66"/>
      <c r="C41" s="67"/>
    </row>
    <row r="42" spans="1:3" x14ac:dyDescent="0.3">
      <c r="A42" s="65"/>
      <c r="B42" s="66"/>
      <c r="C42" s="67"/>
    </row>
    <row r="43" spans="1:3" x14ac:dyDescent="0.3">
      <c r="A43" s="65"/>
      <c r="B43" s="66"/>
      <c r="C43" s="67"/>
    </row>
    <row r="44" spans="1:3" x14ac:dyDescent="0.3">
      <c r="A44" s="65"/>
      <c r="B44" s="66"/>
      <c r="C44" s="67"/>
    </row>
    <row r="45" spans="1:3" x14ac:dyDescent="0.3">
      <c r="A45" s="65"/>
      <c r="B45" s="66"/>
      <c r="C45" s="67"/>
    </row>
    <row r="46" spans="1:3" x14ac:dyDescent="0.3">
      <c r="A46" s="65"/>
      <c r="B46" s="66"/>
      <c r="C46" s="67"/>
    </row>
    <row r="47" spans="1:3" x14ac:dyDescent="0.3">
      <c r="A47" s="65"/>
      <c r="B47" s="66"/>
      <c r="C47" s="67"/>
    </row>
    <row r="48" spans="1:3" x14ac:dyDescent="0.3">
      <c r="A48" s="65"/>
      <c r="B48" s="66"/>
      <c r="C48" s="67"/>
    </row>
    <row r="49" spans="1:3" x14ac:dyDescent="0.3">
      <c r="A49" s="65"/>
      <c r="B49" s="66"/>
      <c r="C49" s="67"/>
    </row>
    <row r="50" spans="1:3" x14ac:dyDescent="0.3">
      <c r="A50" s="65"/>
      <c r="B50" s="66"/>
      <c r="C50" s="67"/>
    </row>
    <row r="51" spans="1:3" x14ac:dyDescent="0.3">
      <c r="A51" s="65"/>
      <c r="B51" s="66"/>
      <c r="C51" s="67"/>
    </row>
    <row r="52" spans="1:3" x14ac:dyDescent="0.3">
      <c r="A52" s="65"/>
      <c r="B52" s="66"/>
      <c r="C52" s="67"/>
    </row>
    <row r="53" spans="1:3" x14ac:dyDescent="0.3">
      <c r="A53" s="65"/>
      <c r="B53" s="66"/>
      <c r="C53" s="67"/>
    </row>
    <row r="54" spans="1:3" x14ac:dyDescent="0.3">
      <c r="A54" s="65"/>
      <c r="B54" s="66"/>
      <c r="C54" s="67"/>
    </row>
    <row r="55" spans="1:3" x14ac:dyDescent="0.3">
      <c r="A55" s="65"/>
      <c r="B55" s="66"/>
      <c r="C55" s="67"/>
    </row>
    <row r="56" spans="1:3" x14ac:dyDescent="0.3">
      <c r="A56" s="65"/>
      <c r="B56" s="66"/>
      <c r="C56" s="67"/>
    </row>
    <row r="57" spans="1:3" x14ac:dyDescent="0.3">
      <c r="A57" s="65"/>
      <c r="B57" s="66"/>
      <c r="C57" s="67"/>
    </row>
    <row r="58" spans="1:3" x14ac:dyDescent="0.3">
      <c r="A58" s="65"/>
      <c r="B58" s="66"/>
      <c r="C58" s="67"/>
    </row>
    <row r="59" spans="1:3" x14ac:dyDescent="0.3">
      <c r="A59" s="65"/>
      <c r="B59" s="66"/>
      <c r="C59" s="67"/>
    </row>
    <row r="60" spans="1:3" x14ac:dyDescent="0.3">
      <c r="A60" s="65"/>
      <c r="B60" s="66"/>
      <c r="C60" s="67"/>
    </row>
    <row r="61" spans="1:3" x14ac:dyDescent="0.3">
      <c r="A61" s="65"/>
      <c r="B61" s="66"/>
      <c r="C61" s="67"/>
    </row>
    <row r="62" spans="1:3" x14ac:dyDescent="0.3">
      <c r="A62" s="65"/>
      <c r="B62" s="66"/>
      <c r="C62" s="67"/>
    </row>
    <row r="63" spans="1:3" x14ac:dyDescent="0.3">
      <c r="A63" s="65"/>
      <c r="B63" s="66"/>
      <c r="C63" s="67"/>
    </row>
    <row r="64" spans="1:3" x14ac:dyDescent="0.3">
      <c r="A64" s="65"/>
      <c r="B64" s="66"/>
      <c r="C64" s="67"/>
    </row>
    <row r="65" spans="1:3" x14ac:dyDescent="0.3">
      <c r="A65" s="65"/>
      <c r="B65" s="66"/>
      <c r="C65" s="67"/>
    </row>
    <row r="66" spans="1:3" x14ac:dyDescent="0.3">
      <c r="A66" s="65"/>
      <c r="B66" s="66"/>
      <c r="C66" s="67"/>
    </row>
    <row r="67" spans="1:3" x14ac:dyDescent="0.3">
      <c r="A67" s="65"/>
      <c r="B67" s="66"/>
      <c r="C67" s="67"/>
    </row>
    <row r="68" spans="1:3" x14ac:dyDescent="0.3">
      <c r="A68" s="65"/>
      <c r="B68" s="66"/>
      <c r="C68" s="67"/>
    </row>
    <row r="69" spans="1:3" x14ac:dyDescent="0.3">
      <c r="A69" s="65"/>
      <c r="B69" s="66"/>
      <c r="C69" s="67"/>
    </row>
    <row r="70" spans="1:3" x14ac:dyDescent="0.3">
      <c r="A70" s="65"/>
      <c r="B70" s="66"/>
      <c r="C70" s="67"/>
    </row>
    <row r="71" spans="1:3" x14ac:dyDescent="0.3">
      <c r="A71" s="65"/>
      <c r="B71" s="66"/>
      <c r="C71" s="67"/>
    </row>
    <row r="72" spans="1:3" x14ac:dyDescent="0.3">
      <c r="A72" s="65"/>
      <c r="B72" s="66"/>
      <c r="C72" s="67"/>
    </row>
    <row r="73" spans="1:3" x14ac:dyDescent="0.3">
      <c r="A73" s="65"/>
      <c r="B73" s="66"/>
      <c r="C73" s="67"/>
    </row>
    <row r="74" spans="1:3" x14ac:dyDescent="0.3">
      <c r="A74" s="65"/>
      <c r="B74" s="66"/>
      <c r="C74" s="67"/>
    </row>
    <row r="75" spans="1:3" x14ac:dyDescent="0.3">
      <c r="A75" s="65"/>
      <c r="B75" s="66"/>
      <c r="C75" s="67"/>
    </row>
    <row r="76" spans="1:3" x14ac:dyDescent="0.3">
      <c r="A76" s="65"/>
      <c r="B76" s="66"/>
      <c r="C76" s="67"/>
    </row>
    <row r="77" spans="1:3" x14ac:dyDescent="0.3">
      <c r="A77" s="65"/>
      <c r="B77" s="66"/>
      <c r="C77" s="67"/>
    </row>
    <row r="78" spans="1:3" x14ac:dyDescent="0.3">
      <c r="A78" s="65"/>
      <c r="B78" s="66"/>
      <c r="C78" s="67"/>
    </row>
    <row r="79" spans="1:3" x14ac:dyDescent="0.3">
      <c r="A79" s="65"/>
      <c r="B79" s="66"/>
      <c r="C79" s="67"/>
    </row>
    <row r="80" spans="1:3" x14ac:dyDescent="0.3">
      <c r="A80" s="65"/>
      <c r="B80" s="66"/>
      <c r="C80" s="67"/>
    </row>
    <row r="81" spans="1:3" x14ac:dyDescent="0.3">
      <c r="A81" s="65"/>
      <c r="B81" s="66"/>
      <c r="C81" s="67"/>
    </row>
    <row r="82" spans="1:3" x14ac:dyDescent="0.3">
      <c r="A82" s="65"/>
      <c r="B82" s="66"/>
      <c r="C82" s="67"/>
    </row>
    <row r="83" spans="1:3" x14ac:dyDescent="0.3">
      <c r="A83" s="65"/>
      <c r="B83" s="66"/>
      <c r="C83" s="67"/>
    </row>
    <row r="84" spans="1:3" x14ac:dyDescent="0.3">
      <c r="A84" s="65"/>
      <c r="B84" s="66"/>
      <c r="C84" s="67"/>
    </row>
    <row r="85" spans="1:3" x14ac:dyDescent="0.3">
      <c r="A85" s="65"/>
      <c r="B85" s="66"/>
      <c r="C85" s="67"/>
    </row>
    <row r="86" spans="1:3" x14ac:dyDescent="0.3">
      <c r="A86" s="65"/>
      <c r="B86" s="66"/>
      <c r="C86" s="67"/>
    </row>
    <row r="87" spans="1:3" x14ac:dyDescent="0.3">
      <c r="A87" s="65"/>
      <c r="B87" s="66"/>
      <c r="C87" s="67"/>
    </row>
    <row r="88" spans="1:3" x14ac:dyDescent="0.3">
      <c r="A88" s="65"/>
      <c r="B88" s="66"/>
      <c r="C88" s="67"/>
    </row>
    <row r="89" spans="1:3" x14ac:dyDescent="0.3">
      <c r="A89" s="65"/>
      <c r="B89" s="66"/>
      <c r="C89" s="67"/>
    </row>
    <row r="90" spans="1:3" x14ac:dyDescent="0.3">
      <c r="A90" s="65"/>
      <c r="B90" s="66"/>
      <c r="C90" s="67"/>
    </row>
    <row r="91" spans="1:3" x14ac:dyDescent="0.3">
      <c r="A91" s="65"/>
      <c r="B91" s="66"/>
      <c r="C91" s="67"/>
    </row>
  </sheetData>
  <sortState ref="A4:J10">
    <sortCondition descending="1" ref="J4:J10"/>
  </sortState>
  <mergeCells count="2">
    <mergeCell ref="A1:C1"/>
    <mergeCell ref="D1:G1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opLeftCell="A12" workbookViewId="0">
      <selection activeCell="K21" sqref="A1:K21"/>
    </sheetView>
  </sheetViews>
  <sheetFormatPr defaultRowHeight="12.75" x14ac:dyDescent="0.2"/>
  <cols>
    <col min="1" max="1" width="5.42578125" style="141" customWidth="1"/>
    <col min="2" max="2" width="32.85546875" style="141" customWidth="1"/>
    <col min="3" max="3" width="6.42578125" style="141" customWidth="1"/>
    <col min="4" max="4" width="38.7109375" style="141" customWidth="1"/>
    <col min="5" max="255" width="9.140625" style="141"/>
    <col min="256" max="256" width="7.5703125" style="141" customWidth="1"/>
    <col min="257" max="257" width="51.7109375" style="141" customWidth="1"/>
    <col min="258" max="258" width="12.42578125" style="141" customWidth="1"/>
    <col min="259" max="259" width="66.7109375" style="141" customWidth="1"/>
    <col min="260" max="511" width="9.140625" style="141"/>
    <col min="512" max="512" width="7.5703125" style="141" customWidth="1"/>
    <col min="513" max="513" width="51.7109375" style="141" customWidth="1"/>
    <col min="514" max="514" width="12.42578125" style="141" customWidth="1"/>
    <col min="515" max="515" width="66.7109375" style="141" customWidth="1"/>
    <col min="516" max="767" width="9.140625" style="141"/>
    <col min="768" max="768" width="7.5703125" style="141" customWidth="1"/>
    <col min="769" max="769" width="51.7109375" style="141" customWidth="1"/>
    <col min="770" max="770" width="12.42578125" style="141" customWidth="1"/>
    <col min="771" max="771" width="66.7109375" style="141" customWidth="1"/>
    <col min="772" max="1023" width="9.140625" style="141"/>
    <col min="1024" max="1024" width="7.5703125" style="141" customWidth="1"/>
    <col min="1025" max="1025" width="51.7109375" style="141" customWidth="1"/>
    <col min="1026" max="1026" width="12.42578125" style="141" customWidth="1"/>
    <col min="1027" max="1027" width="66.7109375" style="141" customWidth="1"/>
    <col min="1028" max="1279" width="9.140625" style="141"/>
    <col min="1280" max="1280" width="7.5703125" style="141" customWidth="1"/>
    <col min="1281" max="1281" width="51.7109375" style="141" customWidth="1"/>
    <col min="1282" max="1282" width="12.42578125" style="141" customWidth="1"/>
    <col min="1283" max="1283" width="66.7109375" style="141" customWidth="1"/>
    <col min="1284" max="1535" width="9.140625" style="141"/>
    <col min="1536" max="1536" width="7.5703125" style="141" customWidth="1"/>
    <col min="1537" max="1537" width="51.7109375" style="141" customWidth="1"/>
    <col min="1538" max="1538" width="12.42578125" style="141" customWidth="1"/>
    <col min="1539" max="1539" width="66.7109375" style="141" customWidth="1"/>
    <col min="1540" max="1791" width="9.140625" style="141"/>
    <col min="1792" max="1792" width="7.5703125" style="141" customWidth="1"/>
    <col min="1793" max="1793" width="51.7109375" style="141" customWidth="1"/>
    <col min="1794" max="1794" width="12.42578125" style="141" customWidth="1"/>
    <col min="1795" max="1795" width="66.7109375" style="141" customWidth="1"/>
    <col min="1796" max="2047" width="9.140625" style="141"/>
    <col min="2048" max="2048" width="7.5703125" style="141" customWidth="1"/>
    <col min="2049" max="2049" width="51.7109375" style="141" customWidth="1"/>
    <col min="2050" max="2050" width="12.42578125" style="141" customWidth="1"/>
    <col min="2051" max="2051" width="66.7109375" style="141" customWidth="1"/>
    <col min="2052" max="2303" width="9.140625" style="141"/>
    <col min="2304" max="2304" width="7.5703125" style="141" customWidth="1"/>
    <col min="2305" max="2305" width="51.7109375" style="141" customWidth="1"/>
    <col min="2306" max="2306" width="12.42578125" style="141" customWidth="1"/>
    <col min="2307" max="2307" width="66.7109375" style="141" customWidth="1"/>
    <col min="2308" max="2559" width="9.140625" style="141"/>
    <col min="2560" max="2560" width="7.5703125" style="141" customWidth="1"/>
    <col min="2561" max="2561" width="51.7109375" style="141" customWidth="1"/>
    <col min="2562" max="2562" width="12.42578125" style="141" customWidth="1"/>
    <col min="2563" max="2563" width="66.7109375" style="141" customWidth="1"/>
    <col min="2564" max="2815" width="9.140625" style="141"/>
    <col min="2816" max="2816" width="7.5703125" style="141" customWidth="1"/>
    <col min="2817" max="2817" width="51.7109375" style="141" customWidth="1"/>
    <col min="2818" max="2818" width="12.42578125" style="141" customWidth="1"/>
    <col min="2819" max="2819" width="66.7109375" style="141" customWidth="1"/>
    <col min="2820" max="3071" width="9.140625" style="141"/>
    <col min="3072" max="3072" width="7.5703125" style="141" customWidth="1"/>
    <col min="3073" max="3073" width="51.7109375" style="141" customWidth="1"/>
    <col min="3074" max="3074" width="12.42578125" style="141" customWidth="1"/>
    <col min="3075" max="3075" width="66.7109375" style="141" customWidth="1"/>
    <col min="3076" max="3327" width="9.140625" style="141"/>
    <col min="3328" max="3328" width="7.5703125" style="141" customWidth="1"/>
    <col min="3329" max="3329" width="51.7109375" style="141" customWidth="1"/>
    <col min="3330" max="3330" width="12.42578125" style="141" customWidth="1"/>
    <col min="3331" max="3331" width="66.7109375" style="141" customWidth="1"/>
    <col min="3332" max="3583" width="9.140625" style="141"/>
    <col min="3584" max="3584" width="7.5703125" style="141" customWidth="1"/>
    <col min="3585" max="3585" width="51.7109375" style="141" customWidth="1"/>
    <col min="3586" max="3586" width="12.42578125" style="141" customWidth="1"/>
    <col min="3587" max="3587" width="66.7109375" style="141" customWidth="1"/>
    <col min="3588" max="3839" width="9.140625" style="141"/>
    <col min="3840" max="3840" width="7.5703125" style="141" customWidth="1"/>
    <col min="3841" max="3841" width="51.7109375" style="141" customWidth="1"/>
    <col min="3842" max="3842" width="12.42578125" style="141" customWidth="1"/>
    <col min="3843" max="3843" width="66.7109375" style="141" customWidth="1"/>
    <col min="3844" max="4095" width="9.140625" style="141"/>
    <col min="4096" max="4096" width="7.5703125" style="141" customWidth="1"/>
    <col min="4097" max="4097" width="51.7109375" style="141" customWidth="1"/>
    <col min="4098" max="4098" width="12.42578125" style="141" customWidth="1"/>
    <col min="4099" max="4099" width="66.7109375" style="141" customWidth="1"/>
    <col min="4100" max="4351" width="9.140625" style="141"/>
    <col min="4352" max="4352" width="7.5703125" style="141" customWidth="1"/>
    <col min="4353" max="4353" width="51.7109375" style="141" customWidth="1"/>
    <col min="4354" max="4354" width="12.42578125" style="141" customWidth="1"/>
    <col min="4355" max="4355" width="66.7109375" style="141" customWidth="1"/>
    <col min="4356" max="4607" width="9.140625" style="141"/>
    <col min="4608" max="4608" width="7.5703125" style="141" customWidth="1"/>
    <col min="4609" max="4609" width="51.7109375" style="141" customWidth="1"/>
    <col min="4610" max="4610" width="12.42578125" style="141" customWidth="1"/>
    <col min="4611" max="4611" width="66.7109375" style="141" customWidth="1"/>
    <col min="4612" max="4863" width="9.140625" style="141"/>
    <col min="4864" max="4864" width="7.5703125" style="141" customWidth="1"/>
    <col min="4865" max="4865" width="51.7109375" style="141" customWidth="1"/>
    <col min="4866" max="4866" width="12.42578125" style="141" customWidth="1"/>
    <col min="4867" max="4867" width="66.7109375" style="141" customWidth="1"/>
    <col min="4868" max="5119" width="9.140625" style="141"/>
    <col min="5120" max="5120" width="7.5703125" style="141" customWidth="1"/>
    <col min="5121" max="5121" width="51.7109375" style="141" customWidth="1"/>
    <col min="5122" max="5122" width="12.42578125" style="141" customWidth="1"/>
    <col min="5123" max="5123" width="66.7109375" style="141" customWidth="1"/>
    <col min="5124" max="5375" width="9.140625" style="141"/>
    <col min="5376" max="5376" width="7.5703125" style="141" customWidth="1"/>
    <col min="5377" max="5377" width="51.7109375" style="141" customWidth="1"/>
    <col min="5378" max="5378" width="12.42578125" style="141" customWidth="1"/>
    <col min="5379" max="5379" width="66.7109375" style="141" customWidth="1"/>
    <col min="5380" max="5631" width="9.140625" style="141"/>
    <col min="5632" max="5632" width="7.5703125" style="141" customWidth="1"/>
    <col min="5633" max="5633" width="51.7109375" style="141" customWidth="1"/>
    <col min="5634" max="5634" width="12.42578125" style="141" customWidth="1"/>
    <col min="5635" max="5635" width="66.7109375" style="141" customWidth="1"/>
    <col min="5636" max="5887" width="9.140625" style="141"/>
    <col min="5888" max="5888" width="7.5703125" style="141" customWidth="1"/>
    <col min="5889" max="5889" width="51.7109375" style="141" customWidth="1"/>
    <col min="5890" max="5890" width="12.42578125" style="141" customWidth="1"/>
    <col min="5891" max="5891" width="66.7109375" style="141" customWidth="1"/>
    <col min="5892" max="6143" width="9.140625" style="141"/>
    <col min="6144" max="6144" width="7.5703125" style="141" customWidth="1"/>
    <col min="6145" max="6145" width="51.7109375" style="141" customWidth="1"/>
    <col min="6146" max="6146" width="12.42578125" style="141" customWidth="1"/>
    <col min="6147" max="6147" width="66.7109375" style="141" customWidth="1"/>
    <col min="6148" max="6399" width="9.140625" style="141"/>
    <col min="6400" max="6400" width="7.5703125" style="141" customWidth="1"/>
    <col min="6401" max="6401" width="51.7109375" style="141" customWidth="1"/>
    <col min="6402" max="6402" width="12.42578125" style="141" customWidth="1"/>
    <col min="6403" max="6403" width="66.7109375" style="141" customWidth="1"/>
    <col min="6404" max="6655" width="9.140625" style="141"/>
    <col min="6656" max="6656" width="7.5703125" style="141" customWidth="1"/>
    <col min="6657" max="6657" width="51.7109375" style="141" customWidth="1"/>
    <col min="6658" max="6658" width="12.42578125" style="141" customWidth="1"/>
    <col min="6659" max="6659" width="66.7109375" style="141" customWidth="1"/>
    <col min="6660" max="6911" width="9.140625" style="141"/>
    <col min="6912" max="6912" width="7.5703125" style="141" customWidth="1"/>
    <col min="6913" max="6913" width="51.7109375" style="141" customWidth="1"/>
    <col min="6914" max="6914" width="12.42578125" style="141" customWidth="1"/>
    <col min="6915" max="6915" width="66.7109375" style="141" customWidth="1"/>
    <col min="6916" max="7167" width="9.140625" style="141"/>
    <col min="7168" max="7168" width="7.5703125" style="141" customWidth="1"/>
    <col min="7169" max="7169" width="51.7109375" style="141" customWidth="1"/>
    <col min="7170" max="7170" width="12.42578125" style="141" customWidth="1"/>
    <col min="7171" max="7171" width="66.7109375" style="141" customWidth="1"/>
    <col min="7172" max="7423" width="9.140625" style="141"/>
    <col min="7424" max="7424" width="7.5703125" style="141" customWidth="1"/>
    <col min="7425" max="7425" width="51.7109375" style="141" customWidth="1"/>
    <col min="7426" max="7426" width="12.42578125" style="141" customWidth="1"/>
    <col min="7427" max="7427" width="66.7109375" style="141" customWidth="1"/>
    <col min="7428" max="7679" width="9.140625" style="141"/>
    <col min="7680" max="7680" width="7.5703125" style="141" customWidth="1"/>
    <col min="7681" max="7681" width="51.7109375" style="141" customWidth="1"/>
    <col min="7682" max="7682" width="12.42578125" style="141" customWidth="1"/>
    <col min="7683" max="7683" width="66.7109375" style="141" customWidth="1"/>
    <col min="7684" max="7935" width="9.140625" style="141"/>
    <col min="7936" max="7936" width="7.5703125" style="141" customWidth="1"/>
    <col min="7937" max="7937" width="51.7109375" style="141" customWidth="1"/>
    <col min="7938" max="7938" width="12.42578125" style="141" customWidth="1"/>
    <col min="7939" max="7939" width="66.7109375" style="141" customWidth="1"/>
    <col min="7940" max="8191" width="9.140625" style="141"/>
    <col min="8192" max="8192" width="7.5703125" style="141" customWidth="1"/>
    <col min="8193" max="8193" width="51.7109375" style="141" customWidth="1"/>
    <col min="8194" max="8194" width="12.42578125" style="141" customWidth="1"/>
    <col min="8195" max="8195" width="66.7109375" style="141" customWidth="1"/>
    <col min="8196" max="8447" width="9.140625" style="141"/>
    <col min="8448" max="8448" width="7.5703125" style="141" customWidth="1"/>
    <col min="8449" max="8449" width="51.7109375" style="141" customWidth="1"/>
    <col min="8450" max="8450" width="12.42578125" style="141" customWidth="1"/>
    <col min="8451" max="8451" width="66.7109375" style="141" customWidth="1"/>
    <col min="8452" max="8703" width="9.140625" style="141"/>
    <col min="8704" max="8704" width="7.5703125" style="141" customWidth="1"/>
    <col min="8705" max="8705" width="51.7109375" style="141" customWidth="1"/>
    <col min="8706" max="8706" width="12.42578125" style="141" customWidth="1"/>
    <col min="8707" max="8707" width="66.7109375" style="141" customWidth="1"/>
    <col min="8708" max="8959" width="9.140625" style="141"/>
    <col min="8960" max="8960" width="7.5703125" style="141" customWidth="1"/>
    <col min="8961" max="8961" width="51.7109375" style="141" customWidth="1"/>
    <col min="8962" max="8962" width="12.42578125" style="141" customWidth="1"/>
    <col min="8963" max="8963" width="66.7109375" style="141" customWidth="1"/>
    <col min="8964" max="9215" width="9.140625" style="141"/>
    <col min="9216" max="9216" width="7.5703125" style="141" customWidth="1"/>
    <col min="9217" max="9217" width="51.7109375" style="141" customWidth="1"/>
    <col min="9218" max="9218" width="12.42578125" style="141" customWidth="1"/>
    <col min="9219" max="9219" width="66.7109375" style="141" customWidth="1"/>
    <col min="9220" max="9471" width="9.140625" style="141"/>
    <col min="9472" max="9472" width="7.5703125" style="141" customWidth="1"/>
    <col min="9473" max="9473" width="51.7109375" style="141" customWidth="1"/>
    <col min="9474" max="9474" width="12.42578125" style="141" customWidth="1"/>
    <col min="9475" max="9475" width="66.7109375" style="141" customWidth="1"/>
    <col min="9476" max="9727" width="9.140625" style="141"/>
    <col min="9728" max="9728" width="7.5703125" style="141" customWidth="1"/>
    <col min="9729" max="9729" width="51.7109375" style="141" customWidth="1"/>
    <col min="9730" max="9730" width="12.42578125" style="141" customWidth="1"/>
    <col min="9731" max="9731" width="66.7109375" style="141" customWidth="1"/>
    <col min="9732" max="9983" width="9.140625" style="141"/>
    <col min="9984" max="9984" width="7.5703125" style="141" customWidth="1"/>
    <col min="9985" max="9985" width="51.7109375" style="141" customWidth="1"/>
    <col min="9986" max="9986" width="12.42578125" style="141" customWidth="1"/>
    <col min="9987" max="9987" width="66.7109375" style="141" customWidth="1"/>
    <col min="9988" max="10239" width="9.140625" style="141"/>
    <col min="10240" max="10240" width="7.5703125" style="141" customWidth="1"/>
    <col min="10241" max="10241" width="51.7109375" style="141" customWidth="1"/>
    <col min="10242" max="10242" width="12.42578125" style="141" customWidth="1"/>
    <col min="10243" max="10243" width="66.7109375" style="141" customWidth="1"/>
    <col min="10244" max="10495" width="9.140625" style="141"/>
    <col min="10496" max="10496" width="7.5703125" style="141" customWidth="1"/>
    <col min="10497" max="10497" width="51.7109375" style="141" customWidth="1"/>
    <col min="10498" max="10498" width="12.42578125" style="141" customWidth="1"/>
    <col min="10499" max="10499" width="66.7109375" style="141" customWidth="1"/>
    <col min="10500" max="10751" width="9.140625" style="141"/>
    <col min="10752" max="10752" width="7.5703125" style="141" customWidth="1"/>
    <col min="10753" max="10753" width="51.7109375" style="141" customWidth="1"/>
    <col min="10754" max="10754" width="12.42578125" style="141" customWidth="1"/>
    <col min="10755" max="10755" width="66.7109375" style="141" customWidth="1"/>
    <col min="10756" max="11007" width="9.140625" style="141"/>
    <col min="11008" max="11008" width="7.5703125" style="141" customWidth="1"/>
    <col min="11009" max="11009" width="51.7109375" style="141" customWidth="1"/>
    <col min="11010" max="11010" width="12.42578125" style="141" customWidth="1"/>
    <col min="11011" max="11011" width="66.7109375" style="141" customWidth="1"/>
    <col min="11012" max="11263" width="9.140625" style="141"/>
    <col min="11264" max="11264" width="7.5703125" style="141" customWidth="1"/>
    <col min="11265" max="11265" width="51.7109375" style="141" customWidth="1"/>
    <col min="11266" max="11266" width="12.42578125" style="141" customWidth="1"/>
    <col min="11267" max="11267" width="66.7109375" style="141" customWidth="1"/>
    <col min="11268" max="11519" width="9.140625" style="141"/>
    <col min="11520" max="11520" width="7.5703125" style="141" customWidth="1"/>
    <col min="11521" max="11521" width="51.7109375" style="141" customWidth="1"/>
    <col min="11522" max="11522" width="12.42578125" style="141" customWidth="1"/>
    <col min="11523" max="11523" width="66.7109375" style="141" customWidth="1"/>
    <col min="11524" max="11775" width="9.140625" style="141"/>
    <col min="11776" max="11776" width="7.5703125" style="141" customWidth="1"/>
    <col min="11777" max="11777" width="51.7109375" style="141" customWidth="1"/>
    <col min="11778" max="11778" width="12.42578125" style="141" customWidth="1"/>
    <col min="11779" max="11779" width="66.7109375" style="141" customWidth="1"/>
    <col min="11780" max="12031" width="9.140625" style="141"/>
    <col min="12032" max="12032" width="7.5703125" style="141" customWidth="1"/>
    <col min="12033" max="12033" width="51.7109375" style="141" customWidth="1"/>
    <col min="12034" max="12034" width="12.42578125" style="141" customWidth="1"/>
    <col min="12035" max="12035" width="66.7109375" style="141" customWidth="1"/>
    <col min="12036" max="12287" width="9.140625" style="141"/>
    <col min="12288" max="12288" width="7.5703125" style="141" customWidth="1"/>
    <col min="12289" max="12289" width="51.7109375" style="141" customWidth="1"/>
    <col min="12290" max="12290" width="12.42578125" style="141" customWidth="1"/>
    <col min="12291" max="12291" width="66.7109375" style="141" customWidth="1"/>
    <col min="12292" max="12543" width="9.140625" style="141"/>
    <col min="12544" max="12544" width="7.5703125" style="141" customWidth="1"/>
    <col min="12545" max="12545" width="51.7109375" style="141" customWidth="1"/>
    <col min="12546" max="12546" width="12.42578125" style="141" customWidth="1"/>
    <col min="12547" max="12547" width="66.7109375" style="141" customWidth="1"/>
    <col min="12548" max="12799" width="9.140625" style="141"/>
    <col min="12800" max="12800" width="7.5703125" style="141" customWidth="1"/>
    <col min="12801" max="12801" width="51.7109375" style="141" customWidth="1"/>
    <col min="12802" max="12802" width="12.42578125" style="141" customWidth="1"/>
    <col min="12803" max="12803" width="66.7109375" style="141" customWidth="1"/>
    <col min="12804" max="13055" width="9.140625" style="141"/>
    <col min="13056" max="13056" width="7.5703125" style="141" customWidth="1"/>
    <col min="13057" max="13057" width="51.7109375" style="141" customWidth="1"/>
    <col min="13058" max="13058" width="12.42578125" style="141" customWidth="1"/>
    <col min="13059" max="13059" width="66.7109375" style="141" customWidth="1"/>
    <col min="13060" max="13311" width="9.140625" style="141"/>
    <col min="13312" max="13312" width="7.5703125" style="141" customWidth="1"/>
    <col min="13313" max="13313" width="51.7109375" style="141" customWidth="1"/>
    <col min="13314" max="13314" width="12.42578125" style="141" customWidth="1"/>
    <col min="13315" max="13315" width="66.7109375" style="141" customWidth="1"/>
    <col min="13316" max="13567" width="9.140625" style="141"/>
    <col min="13568" max="13568" width="7.5703125" style="141" customWidth="1"/>
    <col min="13569" max="13569" width="51.7109375" style="141" customWidth="1"/>
    <col min="13570" max="13570" width="12.42578125" style="141" customWidth="1"/>
    <col min="13571" max="13571" width="66.7109375" style="141" customWidth="1"/>
    <col min="13572" max="13823" width="9.140625" style="141"/>
    <col min="13824" max="13824" width="7.5703125" style="141" customWidth="1"/>
    <col min="13825" max="13825" width="51.7109375" style="141" customWidth="1"/>
    <col min="13826" max="13826" width="12.42578125" style="141" customWidth="1"/>
    <col min="13827" max="13827" width="66.7109375" style="141" customWidth="1"/>
    <col min="13828" max="14079" width="9.140625" style="141"/>
    <col min="14080" max="14080" width="7.5703125" style="141" customWidth="1"/>
    <col min="14081" max="14081" width="51.7109375" style="141" customWidth="1"/>
    <col min="14082" max="14082" width="12.42578125" style="141" customWidth="1"/>
    <col min="14083" max="14083" width="66.7109375" style="141" customWidth="1"/>
    <col min="14084" max="14335" width="9.140625" style="141"/>
    <col min="14336" max="14336" width="7.5703125" style="141" customWidth="1"/>
    <col min="14337" max="14337" width="51.7109375" style="141" customWidth="1"/>
    <col min="14338" max="14338" width="12.42578125" style="141" customWidth="1"/>
    <col min="14339" max="14339" width="66.7109375" style="141" customWidth="1"/>
    <col min="14340" max="14591" width="9.140625" style="141"/>
    <col min="14592" max="14592" width="7.5703125" style="141" customWidth="1"/>
    <col min="14593" max="14593" width="51.7109375" style="141" customWidth="1"/>
    <col min="14594" max="14594" width="12.42578125" style="141" customWidth="1"/>
    <col min="14595" max="14595" width="66.7109375" style="141" customWidth="1"/>
    <col min="14596" max="14847" width="9.140625" style="141"/>
    <col min="14848" max="14848" width="7.5703125" style="141" customWidth="1"/>
    <col min="14849" max="14849" width="51.7109375" style="141" customWidth="1"/>
    <col min="14850" max="14850" width="12.42578125" style="141" customWidth="1"/>
    <col min="14851" max="14851" width="66.7109375" style="141" customWidth="1"/>
    <col min="14852" max="15103" width="9.140625" style="141"/>
    <col min="15104" max="15104" width="7.5703125" style="141" customWidth="1"/>
    <col min="15105" max="15105" width="51.7109375" style="141" customWidth="1"/>
    <col min="15106" max="15106" width="12.42578125" style="141" customWidth="1"/>
    <col min="15107" max="15107" width="66.7109375" style="141" customWidth="1"/>
    <col min="15108" max="15359" width="9.140625" style="141"/>
    <col min="15360" max="15360" width="7.5703125" style="141" customWidth="1"/>
    <col min="15361" max="15361" width="51.7109375" style="141" customWidth="1"/>
    <col min="15362" max="15362" width="12.42578125" style="141" customWidth="1"/>
    <col min="15363" max="15363" width="66.7109375" style="141" customWidth="1"/>
    <col min="15364" max="15615" width="9.140625" style="141"/>
    <col min="15616" max="15616" width="7.5703125" style="141" customWidth="1"/>
    <col min="15617" max="15617" width="51.7109375" style="141" customWidth="1"/>
    <col min="15618" max="15618" width="12.42578125" style="141" customWidth="1"/>
    <col min="15619" max="15619" width="66.7109375" style="141" customWidth="1"/>
    <col min="15620" max="15871" width="9.140625" style="141"/>
    <col min="15872" max="15872" width="7.5703125" style="141" customWidth="1"/>
    <col min="15873" max="15873" width="51.7109375" style="141" customWidth="1"/>
    <col min="15874" max="15874" width="12.42578125" style="141" customWidth="1"/>
    <col min="15875" max="15875" width="66.7109375" style="141" customWidth="1"/>
    <col min="15876" max="16127" width="9.140625" style="141"/>
    <col min="16128" max="16128" width="7.5703125" style="141" customWidth="1"/>
    <col min="16129" max="16129" width="51.7109375" style="141" customWidth="1"/>
    <col min="16130" max="16130" width="12.42578125" style="141" customWidth="1"/>
    <col min="16131" max="16131" width="66.7109375" style="141" customWidth="1"/>
    <col min="16132" max="16384" width="9.140625" style="141"/>
  </cols>
  <sheetData>
    <row r="1" spans="1:13" s="73" customFormat="1" ht="13.5" thickBot="1" x14ac:dyDescent="0.25">
      <c r="A1" s="151" t="s">
        <v>0</v>
      </c>
      <c r="B1" s="152"/>
      <c r="C1" s="152"/>
      <c r="D1" s="156"/>
      <c r="E1" s="157" t="s">
        <v>1</v>
      </c>
      <c r="F1" s="158"/>
      <c r="G1" s="158"/>
      <c r="H1" s="159"/>
      <c r="I1" s="107" t="s">
        <v>2</v>
      </c>
      <c r="J1" s="107" t="s">
        <v>3</v>
      </c>
    </row>
    <row r="2" spans="1:13" s="74" customFormat="1" ht="13.5" thickBot="1" x14ac:dyDescent="0.25">
      <c r="A2" s="40" t="s">
        <v>4</v>
      </c>
      <c r="B2" s="40" t="s">
        <v>5</v>
      </c>
      <c r="C2" s="40"/>
      <c r="D2" s="40" t="s">
        <v>134</v>
      </c>
      <c r="E2" s="110"/>
      <c r="F2" s="111"/>
      <c r="G2" s="111"/>
      <c r="H2" s="112"/>
      <c r="I2" s="113"/>
      <c r="J2" s="113"/>
    </row>
    <row r="3" spans="1:13" s="74" customFormat="1" ht="13.5" thickBot="1" x14ac:dyDescent="0.25">
      <c r="A3" s="40"/>
      <c r="B3" s="40" t="s">
        <v>7</v>
      </c>
      <c r="C3" s="40" t="s">
        <v>101</v>
      </c>
      <c r="D3" s="75" t="s">
        <v>9</v>
      </c>
      <c r="E3" s="115">
        <v>1</v>
      </c>
      <c r="F3" s="116">
        <v>2</v>
      </c>
      <c r="G3" s="116">
        <v>3</v>
      </c>
      <c r="H3" s="117"/>
      <c r="I3" s="118"/>
      <c r="J3" s="118"/>
    </row>
    <row r="4" spans="1:13" s="79" customFormat="1" ht="20.25" customHeight="1" thickBot="1" x14ac:dyDescent="0.25">
      <c r="A4" s="76" t="s">
        <v>10</v>
      </c>
      <c r="B4" s="54" t="s">
        <v>152</v>
      </c>
      <c r="C4" s="53" t="s">
        <v>153</v>
      </c>
      <c r="D4" s="55" t="s">
        <v>154</v>
      </c>
      <c r="E4" s="77">
        <v>9.5</v>
      </c>
      <c r="F4" s="77">
        <v>9.6999999999999993</v>
      </c>
      <c r="G4" s="77">
        <v>9.6</v>
      </c>
      <c r="H4" s="77"/>
      <c r="I4" s="77">
        <f t="shared" ref="I4:I20" si="0">SUM(E4:H4)</f>
        <v>28.799999999999997</v>
      </c>
      <c r="J4" s="120">
        <f t="shared" ref="J4:J20" si="1">I4/3</f>
        <v>9.6</v>
      </c>
      <c r="K4" s="78"/>
      <c r="L4" s="78"/>
      <c r="M4" s="78"/>
    </row>
    <row r="5" spans="1:13" s="79" customFormat="1" ht="20.25" customHeight="1" thickBot="1" x14ac:dyDescent="0.25">
      <c r="A5" s="76" t="s">
        <v>14</v>
      </c>
      <c r="B5" s="138" t="s">
        <v>39</v>
      </c>
      <c r="C5" s="139" t="s">
        <v>102</v>
      </c>
      <c r="D5" s="140" t="s">
        <v>137</v>
      </c>
      <c r="E5" s="77">
        <v>9.4</v>
      </c>
      <c r="F5" s="77">
        <v>9.4</v>
      </c>
      <c r="G5" s="77">
        <v>9.1999999999999993</v>
      </c>
      <c r="H5" s="77"/>
      <c r="I5" s="77">
        <f t="shared" si="0"/>
        <v>28</v>
      </c>
      <c r="J5" s="120">
        <f t="shared" si="1"/>
        <v>9.3333333333333339</v>
      </c>
      <c r="K5" s="78"/>
      <c r="L5" s="78"/>
      <c r="M5" s="78"/>
    </row>
    <row r="6" spans="1:13" s="79" customFormat="1" ht="20.25" customHeight="1" thickBot="1" x14ac:dyDescent="0.25">
      <c r="A6" s="76" t="s">
        <v>17</v>
      </c>
      <c r="B6" s="138" t="s">
        <v>36</v>
      </c>
      <c r="C6" s="139" t="s">
        <v>102</v>
      </c>
      <c r="D6" s="140" t="s">
        <v>145</v>
      </c>
      <c r="E6" s="77">
        <v>9.1</v>
      </c>
      <c r="F6" s="77">
        <v>9.1999999999999993</v>
      </c>
      <c r="G6" s="77">
        <v>8.8000000000000007</v>
      </c>
      <c r="H6" s="77"/>
      <c r="I6" s="77">
        <f t="shared" si="0"/>
        <v>27.099999999999998</v>
      </c>
      <c r="J6" s="120">
        <f t="shared" si="1"/>
        <v>9.0333333333333332</v>
      </c>
      <c r="K6" s="78"/>
      <c r="L6" s="78"/>
      <c r="M6" s="78"/>
    </row>
    <row r="7" spans="1:13" s="79" customFormat="1" ht="20.25" customHeight="1" thickBot="1" x14ac:dyDescent="0.25">
      <c r="A7" s="76" t="s">
        <v>20</v>
      </c>
      <c r="B7" s="138" t="s">
        <v>30</v>
      </c>
      <c r="C7" s="139" t="s">
        <v>102</v>
      </c>
      <c r="D7" s="140" t="s">
        <v>136</v>
      </c>
      <c r="E7" s="77">
        <v>8</v>
      </c>
      <c r="F7" s="77">
        <v>8.6</v>
      </c>
      <c r="G7" s="77">
        <v>8.3000000000000007</v>
      </c>
      <c r="H7" s="77"/>
      <c r="I7" s="77">
        <f t="shared" si="0"/>
        <v>24.900000000000002</v>
      </c>
      <c r="J7" s="120">
        <f t="shared" si="1"/>
        <v>8.3000000000000007</v>
      </c>
      <c r="K7" s="78"/>
      <c r="L7" s="78"/>
      <c r="M7" s="78"/>
    </row>
    <row r="8" spans="1:13" s="79" customFormat="1" ht="20.25" customHeight="1" thickBot="1" x14ac:dyDescent="0.25">
      <c r="A8" s="76" t="s">
        <v>23</v>
      </c>
      <c r="B8" s="138" t="s">
        <v>150</v>
      </c>
      <c r="C8" s="139" t="s">
        <v>102</v>
      </c>
      <c r="D8" s="140" t="s">
        <v>155</v>
      </c>
      <c r="E8" s="77">
        <v>8.3000000000000007</v>
      </c>
      <c r="F8" s="77">
        <v>7.6</v>
      </c>
      <c r="G8" s="77">
        <v>7.3</v>
      </c>
      <c r="H8" s="77"/>
      <c r="I8" s="77">
        <f t="shared" si="0"/>
        <v>23.2</v>
      </c>
      <c r="J8" s="120">
        <f t="shared" si="1"/>
        <v>7.7333333333333334</v>
      </c>
      <c r="K8" s="78"/>
      <c r="L8" s="78"/>
      <c r="M8" s="78"/>
    </row>
    <row r="9" spans="1:13" s="79" customFormat="1" ht="20.25" customHeight="1" thickBot="1" x14ac:dyDescent="0.25">
      <c r="A9" s="76" t="s">
        <v>26</v>
      </c>
      <c r="B9" s="138" t="s">
        <v>36</v>
      </c>
      <c r="C9" s="139" t="s">
        <v>102</v>
      </c>
      <c r="D9" s="140" t="s">
        <v>143</v>
      </c>
      <c r="E9" s="77">
        <v>8.1999999999999993</v>
      </c>
      <c r="F9" s="77">
        <v>7.6</v>
      </c>
      <c r="G9" s="77">
        <v>7.3</v>
      </c>
      <c r="H9" s="77"/>
      <c r="I9" s="77">
        <f t="shared" si="0"/>
        <v>23.099999999999998</v>
      </c>
      <c r="J9" s="120">
        <f t="shared" si="1"/>
        <v>7.6999999999999993</v>
      </c>
      <c r="K9" s="78"/>
      <c r="L9" s="78"/>
      <c r="M9" s="78"/>
    </row>
    <row r="10" spans="1:13" s="79" customFormat="1" ht="20.25" customHeight="1" thickBot="1" x14ac:dyDescent="0.25">
      <c r="A10" s="76" t="s">
        <v>29</v>
      </c>
      <c r="B10" s="138" t="s">
        <v>108</v>
      </c>
      <c r="C10" s="139" t="s">
        <v>102</v>
      </c>
      <c r="D10" s="140" t="s">
        <v>117</v>
      </c>
      <c r="E10" s="77">
        <v>7.9</v>
      </c>
      <c r="F10" s="77">
        <v>7.4</v>
      </c>
      <c r="G10" s="77">
        <v>7.3</v>
      </c>
      <c r="H10" s="77"/>
      <c r="I10" s="77">
        <f t="shared" si="0"/>
        <v>22.6</v>
      </c>
      <c r="J10" s="120">
        <f t="shared" si="1"/>
        <v>7.5333333333333341</v>
      </c>
      <c r="K10" s="78"/>
      <c r="L10" s="78"/>
      <c r="M10" s="78"/>
    </row>
    <row r="11" spans="1:13" s="79" customFormat="1" ht="20.25" customHeight="1" thickBot="1" x14ac:dyDescent="0.25">
      <c r="A11" s="76" t="s">
        <v>32</v>
      </c>
      <c r="B11" s="138" t="s">
        <v>50</v>
      </c>
      <c r="C11" s="139" t="s">
        <v>102</v>
      </c>
      <c r="D11" s="140" t="s">
        <v>141</v>
      </c>
      <c r="E11" s="77">
        <v>7.6</v>
      </c>
      <c r="F11" s="77">
        <v>7.7</v>
      </c>
      <c r="G11" s="77">
        <v>6.8</v>
      </c>
      <c r="H11" s="77"/>
      <c r="I11" s="77">
        <f t="shared" si="0"/>
        <v>22.1</v>
      </c>
      <c r="J11" s="120">
        <f t="shared" si="1"/>
        <v>7.3666666666666671</v>
      </c>
      <c r="K11" s="78"/>
      <c r="L11" s="78"/>
      <c r="M11" s="78"/>
    </row>
    <row r="12" spans="1:13" s="79" customFormat="1" ht="20.25" customHeight="1" thickBot="1" x14ac:dyDescent="0.25">
      <c r="A12" s="76" t="s">
        <v>35</v>
      </c>
      <c r="B12" s="138" t="s">
        <v>15</v>
      </c>
      <c r="C12" s="139" t="s">
        <v>102</v>
      </c>
      <c r="D12" s="140" t="s">
        <v>142</v>
      </c>
      <c r="E12" s="77">
        <v>7.6</v>
      </c>
      <c r="F12" s="77">
        <v>7.5</v>
      </c>
      <c r="G12" s="77">
        <v>6.5</v>
      </c>
      <c r="H12" s="77"/>
      <c r="I12" s="77">
        <f t="shared" si="0"/>
        <v>21.6</v>
      </c>
      <c r="J12" s="120">
        <f t="shared" si="1"/>
        <v>7.2</v>
      </c>
      <c r="K12" s="78"/>
      <c r="L12" s="78"/>
      <c r="M12" s="78"/>
    </row>
    <row r="13" spans="1:13" s="79" customFormat="1" ht="20.25" customHeight="1" thickBot="1" x14ac:dyDescent="0.25">
      <c r="A13" s="76" t="s">
        <v>38</v>
      </c>
      <c r="B13" s="138" t="s">
        <v>98</v>
      </c>
      <c r="C13" s="139" t="s">
        <v>102</v>
      </c>
      <c r="D13" s="140" t="s">
        <v>140</v>
      </c>
      <c r="E13" s="77">
        <v>7.8</v>
      </c>
      <c r="F13" s="77">
        <v>7.7</v>
      </c>
      <c r="G13" s="77">
        <v>6</v>
      </c>
      <c r="H13" s="77"/>
      <c r="I13" s="77">
        <f t="shared" si="0"/>
        <v>21.5</v>
      </c>
      <c r="J13" s="120">
        <f t="shared" si="1"/>
        <v>7.166666666666667</v>
      </c>
      <c r="K13" s="78"/>
      <c r="L13" s="78"/>
      <c r="M13" s="78"/>
    </row>
    <row r="14" spans="1:13" s="79" customFormat="1" ht="20.25" customHeight="1" thickBot="1" x14ac:dyDescent="0.25">
      <c r="A14" s="76" t="s">
        <v>41</v>
      </c>
      <c r="B14" s="138" t="s">
        <v>146</v>
      </c>
      <c r="C14" s="139" t="s">
        <v>102</v>
      </c>
      <c r="D14" s="140" t="s">
        <v>147</v>
      </c>
      <c r="E14" s="77">
        <v>7.6</v>
      </c>
      <c r="F14" s="77">
        <v>6.7</v>
      </c>
      <c r="G14" s="77">
        <v>4.58</v>
      </c>
      <c r="H14" s="77"/>
      <c r="I14" s="77">
        <f t="shared" si="0"/>
        <v>18.880000000000003</v>
      </c>
      <c r="J14" s="120">
        <f t="shared" si="1"/>
        <v>6.2933333333333339</v>
      </c>
      <c r="K14" s="78"/>
      <c r="L14" s="78"/>
      <c r="M14" s="78"/>
    </row>
    <row r="15" spans="1:13" s="79" customFormat="1" ht="20.25" customHeight="1" thickBot="1" x14ac:dyDescent="0.25">
      <c r="A15" s="76" t="s">
        <v>43</v>
      </c>
      <c r="B15" s="138" t="s">
        <v>27</v>
      </c>
      <c r="C15" s="139" t="s">
        <v>102</v>
      </c>
      <c r="D15" s="140" t="s">
        <v>144</v>
      </c>
      <c r="E15" s="77">
        <v>6.7</v>
      </c>
      <c r="F15" s="77">
        <v>6.3</v>
      </c>
      <c r="G15" s="77">
        <v>5.2</v>
      </c>
      <c r="H15" s="77"/>
      <c r="I15" s="77">
        <f t="shared" si="0"/>
        <v>18.2</v>
      </c>
      <c r="J15" s="120">
        <f t="shared" si="1"/>
        <v>6.0666666666666664</v>
      </c>
      <c r="K15" s="78"/>
      <c r="L15" s="78"/>
      <c r="M15" s="78"/>
    </row>
    <row r="16" spans="1:13" s="79" customFormat="1" ht="20.25" customHeight="1" thickBot="1" x14ac:dyDescent="0.25">
      <c r="A16" s="76" t="s">
        <v>46</v>
      </c>
      <c r="B16" s="138" t="s">
        <v>50</v>
      </c>
      <c r="C16" s="139" t="s">
        <v>102</v>
      </c>
      <c r="D16" s="140" t="s">
        <v>148</v>
      </c>
      <c r="E16" s="77">
        <v>6.5</v>
      </c>
      <c r="F16" s="77">
        <v>6.1</v>
      </c>
      <c r="G16" s="77">
        <v>5.6</v>
      </c>
      <c r="H16" s="77"/>
      <c r="I16" s="77">
        <f t="shared" si="0"/>
        <v>18.2</v>
      </c>
      <c r="J16" s="120">
        <f t="shared" si="1"/>
        <v>6.0666666666666664</v>
      </c>
      <c r="K16" s="78"/>
      <c r="L16" s="78"/>
      <c r="M16" s="78"/>
    </row>
    <row r="17" spans="1:13" s="79" customFormat="1" ht="20.25" customHeight="1" thickBot="1" x14ac:dyDescent="0.25">
      <c r="A17" s="76" t="s">
        <v>49</v>
      </c>
      <c r="B17" s="138" t="s">
        <v>138</v>
      </c>
      <c r="C17" s="139" t="s">
        <v>102</v>
      </c>
      <c r="D17" s="140" t="s">
        <v>139</v>
      </c>
      <c r="E17" s="77">
        <v>6.6</v>
      </c>
      <c r="F17" s="77">
        <v>6.7</v>
      </c>
      <c r="G17" s="77">
        <v>4.38</v>
      </c>
      <c r="H17" s="77"/>
      <c r="I17" s="77">
        <f t="shared" si="0"/>
        <v>17.68</v>
      </c>
      <c r="J17" s="120">
        <f t="shared" si="1"/>
        <v>5.8933333333333335</v>
      </c>
      <c r="K17" s="78"/>
      <c r="L17" s="78"/>
      <c r="M17" s="78"/>
    </row>
    <row r="18" spans="1:13" s="79" customFormat="1" ht="20.25" customHeight="1" thickBot="1" x14ac:dyDescent="0.25">
      <c r="A18" s="76" t="s">
        <v>52</v>
      </c>
      <c r="B18" s="138" t="s">
        <v>150</v>
      </c>
      <c r="C18" s="139" t="s">
        <v>102</v>
      </c>
      <c r="D18" s="140" t="s">
        <v>151</v>
      </c>
      <c r="E18" s="77">
        <v>5.9</v>
      </c>
      <c r="F18" s="77">
        <v>6.1</v>
      </c>
      <c r="G18" s="77">
        <v>4.4000000000000004</v>
      </c>
      <c r="H18" s="77"/>
      <c r="I18" s="77">
        <f t="shared" si="0"/>
        <v>16.399999999999999</v>
      </c>
      <c r="J18" s="120">
        <f t="shared" si="1"/>
        <v>5.4666666666666659</v>
      </c>
      <c r="K18" s="78"/>
      <c r="L18" s="78"/>
      <c r="M18" s="78"/>
    </row>
    <row r="19" spans="1:13" s="79" customFormat="1" ht="20.25" customHeight="1" thickBot="1" x14ac:dyDescent="0.25">
      <c r="A19" s="76" t="s">
        <v>54</v>
      </c>
      <c r="B19" s="61" t="s">
        <v>39</v>
      </c>
      <c r="C19" s="60" t="s">
        <v>102</v>
      </c>
      <c r="D19" s="62" t="s">
        <v>135</v>
      </c>
      <c r="E19" s="77">
        <v>0</v>
      </c>
      <c r="F19" s="77">
        <v>0</v>
      </c>
      <c r="G19" s="77">
        <v>0</v>
      </c>
      <c r="H19" s="77"/>
      <c r="I19" s="77">
        <f t="shared" si="0"/>
        <v>0</v>
      </c>
      <c r="J19" s="120">
        <f t="shared" si="1"/>
        <v>0</v>
      </c>
      <c r="K19" s="78"/>
      <c r="L19" s="78"/>
      <c r="M19" s="78"/>
    </row>
    <row r="20" spans="1:13" s="92" customFormat="1" ht="20.25" customHeight="1" thickBot="1" x14ac:dyDescent="0.25">
      <c r="A20" s="76" t="s">
        <v>57</v>
      </c>
      <c r="B20" s="87" t="s">
        <v>24</v>
      </c>
      <c r="C20" s="88" t="s">
        <v>102</v>
      </c>
      <c r="D20" s="119" t="s">
        <v>149</v>
      </c>
      <c r="E20" s="77">
        <v>0</v>
      </c>
      <c r="F20" s="77">
        <v>0</v>
      </c>
      <c r="G20" s="77">
        <v>0</v>
      </c>
      <c r="H20" s="77"/>
      <c r="I20" s="77">
        <f t="shared" si="0"/>
        <v>0</v>
      </c>
      <c r="J20" s="120">
        <f t="shared" si="1"/>
        <v>0</v>
      </c>
      <c r="K20" s="91"/>
      <c r="L20" s="91"/>
      <c r="M20" s="91"/>
    </row>
    <row r="21" spans="1:13" s="73" customFormat="1" x14ac:dyDescent="0.2">
      <c r="A21" s="93"/>
      <c r="B21" s="94"/>
      <c r="C21" s="93"/>
      <c r="D21" s="95"/>
      <c r="E21" s="96"/>
      <c r="F21" s="94"/>
      <c r="G21" s="94"/>
      <c r="H21" s="94"/>
      <c r="I21" s="94"/>
      <c r="J21" s="94"/>
      <c r="K21" s="94"/>
      <c r="L21" s="94"/>
      <c r="M21" s="94"/>
    </row>
  </sheetData>
  <sortState ref="A4:J20">
    <sortCondition descending="1" ref="J4:J20"/>
  </sortState>
  <mergeCells count="2">
    <mergeCell ref="A1:D1"/>
    <mergeCell ref="E1:H1"/>
  </mergeCells>
  <pageMargins left="0.511811024" right="0.511811024" top="0.78740157499999996" bottom="0.78740157499999996" header="0.31496062000000002" footer="0.31496062000000002"/>
  <pageSetup paperSize="9" scale="92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workbookViewId="0">
      <selection activeCell="J1" sqref="A1:J14"/>
    </sheetView>
  </sheetViews>
  <sheetFormatPr defaultRowHeight="12.75" x14ac:dyDescent="0.2"/>
  <cols>
    <col min="1" max="1" width="5.140625" style="98" customWidth="1"/>
    <col min="2" max="2" width="32.7109375" style="73" customWidth="1"/>
    <col min="3" max="3" width="5" style="98" customWidth="1"/>
    <col min="4" max="4" width="35.42578125" style="99" customWidth="1"/>
    <col min="5" max="5" width="7.85546875" style="97" customWidth="1"/>
    <col min="6" max="6" width="8.42578125" style="73" customWidth="1"/>
    <col min="7" max="7" width="8.7109375" style="73" customWidth="1"/>
    <col min="8" max="9" width="9.140625" style="73"/>
    <col min="10" max="10" width="9.140625" style="128"/>
    <col min="11" max="256" width="9.140625" style="73"/>
    <col min="257" max="257" width="14.7109375" style="73" customWidth="1"/>
    <col min="258" max="258" width="53" style="73" bestFit="1" customWidth="1"/>
    <col min="259" max="259" width="14.7109375" style="73" customWidth="1"/>
    <col min="260" max="260" width="108.7109375" style="73" bestFit="1" customWidth="1"/>
    <col min="261" max="261" width="1.140625" style="73" customWidth="1"/>
    <col min="262" max="262" width="0" style="73" hidden="1" customWidth="1"/>
    <col min="263" max="263" width="3.42578125" style="73" customWidth="1"/>
    <col min="264" max="512" width="9.140625" style="73"/>
    <col min="513" max="513" width="14.7109375" style="73" customWidth="1"/>
    <col min="514" max="514" width="53" style="73" bestFit="1" customWidth="1"/>
    <col min="515" max="515" width="14.7109375" style="73" customWidth="1"/>
    <col min="516" max="516" width="108.7109375" style="73" bestFit="1" customWidth="1"/>
    <col min="517" max="517" width="1.140625" style="73" customWidth="1"/>
    <col min="518" max="518" width="0" style="73" hidden="1" customWidth="1"/>
    <col min="519" max="519" width="3.42578125" style="73" customWidth="1"/>
    <col min="520" max="768" width="9.140625" style="73"/>
    <col min="769" max="769" width="14.7109375" style="73" customWidth="1"/>
    <col min="770" max="770" width="53" style="73" bestFit="1" customWidth="1"/>
    <col min="771" max="771" width="14.7109375" style="73" customWidth="1"/>
    <col min="772" max="772" width="108.7109375" style="73" bestFit="1" customWidth="1"/>
    <col min="773" max="773" width="1.140625" style="73" customWidth="1"/>
    <col min="774" max="774" width="0" style="73" hidden="1" customWidth="1"/>
    <col min="775" max="775" width="3.42578125" style="73" customWidth="1"/>
    <col min="776" max="1024" width="9.140625" style="73"/>
    <col min="1025" max="1025" width="14.7109375" style="73" customWidth="1"/>
    <col min="1026" max="1026" width="53" style="73" bestFit="1" customWidth="1"/>
    <col min="1027" max="1027" width="14.7109375" style="73" customWidth="1"/>
    <col min="1028" max="1028" width="108.7109375" style="73" bestFit="1" customWidth="1"/>
    <col min="1029" max="1029" width="1.140625" style="73" customWidth="1"/>
    <col min="1030" max="1030" width="0" style="73" hidden="1" customWidth="1"/>
    <col min="1031" max="1031" width="3.42578125" style="73" customWidth="1"/>
    <col min="1032" max="1280" width="9.140625" style="73"/>
    <col min="1281" max="1281" width="14.7109375" style="73" customWidth="1"/>
    <col min="1282" max="1282" width="53" style="73" bestFit="1" customWidth="1"/>
    <col min="1283" max="1283" width="14.7109375" style="73" customWidth="1"/>
    <col min="1284" max="1284" width="108.7109375" style="73" bestFit="1" customWidth="1"/>
    <col min="1285" max="1285" width="1.140625" style="73" customWidth="1"/>
    <col min="1286" max="1286" width="0" style="73" hidden="1" customWidth="1"/>
    <col min="1287" max="1287" width="3.42578125" style="73" customWidth="1"/>
    <col min="1288" max="1536" width="9.140625" style="73"/>
    <col min="1537" max="1537" width="14.7109375" style="73" customWidth="1"/>
    <col min="1538" max="1538" width="53" style="73" bestFit="1" customWidth="1"/>
    <col min="1539" max="1539" width="14.7109375" style="73" customWidth="1"/>
    <col min="1540" max="1540" width="108.7109375" style="73" bestFit="1" customWidth="1"/>
    <col min="1541" max="1541" width="1.140625" style="73" customWidth="1"/>
    <col min="1542" max="1542" width="0" style="73" hidden="1" customWidth="1"/>
    <col min="1543" max="1543" width="3.42578125" style="73" customWidth="1"/>
    <col min="1544" max="1792" width="9.140625" style="73"/>
    <col min="1793" max="1793" width="14.7109375" style="73" customWidth="1"/>
    <col min="1794" max="1794" width="53" style="73" bestFit="1" customWidth="1"/>
    <col min="1795" max="1795" width="14.7109375" style="73" customWidth="1"/>
    <col min="1796" max="1796" width="108.7109375" style="73" bestFit="1" customWidth="1"/>
    <col min="1797" max="1797" width="1.140625" style="73" customWidth="1"/>
    <col min="1798" max="1798" width="0" style="73" hidden="1" customWidth="1"/>
    <col min="1799" max="1799" width="3.42578125" style="73" customWidth="1"/>
    <col min="1800" max="2048" width="9.140625" style="73"/>
    <col min="2049" max="2049" width="14.7109375" style="73" customWidth="1"/>
    <col min="2050" max="2050" width="53" style="73" bestFit="1" customWidth="1"/>
    <col min="2051" max="2051" width="14.7109375" style="73" customWidth="1"/>
    <col min="2052" max="2052" width="108.7109375" style="73" bestFit="1" customWidth="1"/>
    <col min="2053" max="2053" width="1.140625" style="73" customWidth="1"/>
    <col min="2054" max="2054" width="0" style="73" hidden="1" customWidth="1"/>
    <col min="2055" max="2055" width="3.42578125" style="73" customWidth="1"/>
    <col min="2056" max="2304" width="9.140625" style="73"/>
    <col min="2305" max="2305" width="14.7109375" style="73" customWidth="1"/>
    <col min="2306" max="2306" width="53" style="73" bestFit="1" customWidth="1"/>
    <col min="2307" max="2307" width="14.7109375" style="73" customWidth="1"/>
    <col min="2308" max="2308" width="108.7109375" style="73" bestFit="1" customWidth="1"/>
    <col min="2309" max="2309" width="1.140625" style="73" customWidth="1"/>
    <col min="2310" max="2310" width="0" style="73" hidden="1" customWidth="1"/>
    <col min="2311" max="2311" width="3.42578125" style="73" customWidth="1"/>
    <col min="2312" max="2560" width="9.140625" style="73"/>
    <col min="2561" max="2561" width="14.7109375" style="73" customWidth="1"/>
    <col min="2562" max="2562" width="53" style="73" bestFit="1" customWidth="1"/>
    <col min="2563" max="2563" width="14.7109375" style="73" customWidth="1"/>
    <col min="2564" max="2564" width="108.7109375" style="73" bestFit="1" customWidth="1"/>
    <col min="2565" max="2565" width="1.140625" style="73" customWidth="1"/>
    <col min="2566" max="2566" width="0" style="73" hidden="1" customWidth="1"/>
    <col min="2567" max="2567" width="3.42578125" style="73" customWidth="1"/>
    <col min="2568" max="2816" width="9.140625" style="73"/>
    <col min="2817" max="2817" width="14.7109375" style="73" customWidth="1"/>
    <col min="2818" max="2818" width="53" style="73" bestFit="1" customWidth="1"/>
    <col min="2819" max="2819" width="14.7109375" style="73" customWidth="1"/>
    <col min="2820" max="2820" width="108.7109375" style="73" bestFit="1" customWidth="1"/>
    <col min="2821" max="2821" width="1.140625" style="73" customWidth="1"/>
    <col min="2822" max="2822" width="0" style="73" hidden="1" customWidth="1"/>
    <col min="2823" max="2823" width="3.42578125" style="73" customWidth="1"/>
    <col min="2824" max="3072" width="9.140625" style="73"/>
    <col min="3073" max="3073" width="14.7109375" style="73" customWidth="1"/>
    <col min="3074" max="3074" width="53" style="73" bestFit="1" customWidth="1"/>
    <col min="3075" max="3075" width="14.7109375" style="73" customWidth="1"/>
    <col min="3076" max="3076" width="108.7109375" style="73" bestFit="1" customWidth="1"/>
    <col min="3077" max="3077" width="1.140625" style="73" customWidth="1"/>
    <col min="3078" max="3078" width="0" style="73" hidden="1" customWidth="1"/>
    <col min="3079" max="3079" width="3.42578125" style="73" customWidth="1"/>
    <col min="3080" max="3328" width="9.140625" style="73"/>
    <col min="3329" max="3329" width="14.7109375" style="73" customWidth="1"/>
    <col min="3330" max="3330" width="53" style="73" bestFit="1" customWidth="1"/>
    <col min="3331" max="3331" width="14.7109375" style="73" customWidth="1"/>
    <col min="3332" max="3332" width="108.7109375" style="73" bestFit="1" customWidth="1"/>
    <col min="3333" max="3333" width="1.140625" style="73" customWidth="1"/>
    <col min="3334" max="3334" width="0" style="73" hidden="1" customWidth="1"/>
    <col min="3335" max="3335" width="3.42578125" style="73" customWidth="1"/>
    <col min="3336" max="3584" width="9.140625" style="73"/>
    <col min="3585" max="3585" width="14.7109375" style="73" customWidth="1"/>
    <col min="3586" max="3586" width="53" style="73" bestFit="1" customWidth="1"/>
    <col min="3587" max="3587" width="14.7109375" style="73" customWidth="1"/>
    <col min="3588" max="3588" width="108.7109375" style="73" bestFit="1" customWidth="1"/>
    <col min="3589" max="3589" width="1.140625" style="73" customWidth="1"/>
    <col min="3590" max="3590" width="0" style="73" hidden="1" customWidth="1"/>
    <col min="3591" max="3591" width="3.42578125" style="73" customWidth="1"/>
    <col min="3592" max="3840" width="9.140625" style="73"/>
    <col min="3841" max="3841" width="14.7109375" style="73" customWidth="1"/>
    <col min="3842" max="3842" width="53" style="73" bestFit="1" customWidth="1"/>
    <col min="3843" max="3843" width="14.7109375" style="73" customWidth="1"/>
    <col min="3844" max="3844" width="108.7109375" style="73" bestFit="1" customWidth="1"/>
    <col min="3845" max="3845" width="1.140625" style="73" customWidth="1"/>
    <col min="3846" max="3846" width="0" style="73" hidden="1" customWidth="1"/>
    <col min="3847" max="3847" width="3.42578125" style="73" customWidth="1"/>
    <col min="3848" max="4096" width="9.140625" style="73"/>
    <col min="4097" max="4097" width="14.7109375" style="73" customWidth="1"/>
    <col min="4098" max="4098" width="53" style="73" bestFit="1" customWidth="1"/>
    <col min="4099" max="4099" width="14.7109375" style="73" customWidth="1"/>
    <col min="4100" max="4100" width="108.7109375" style="73" bestFit="1" customWidth="1"/>
    <col min="4101" max="4101" width="1.140625" style="73" customWidth="1"/>
    <col min="4102" max="4102" width="0" style="73" hidden="1" customWidth="1"/>
    <col min="4103" max="4103" width="3.42578125" style="73" customWidth="1"/>
    <col min="4104" max="4352" width="9.140625" style="73"/>
    <col min="4353" max="4353" width="14.7109375" style="73" customWidth="1"/>
    <col min="4354" max="4354" width="53" style="73" bestFit="1" customWidth="1"/>
    <col min="4355" max="4355" width="14.7109375" style="73" customWidth="1"/>
    <col min="4356" max="4356" width="108.7109375" style="73" bestFit="1" customWidth="1"/>
    <col min="4357" max="4357" width="1.140625" style="73" customWidth="1"/>
    <col min="4358" max="4358" width="0" style="73" hidden="1" customWidth="1"/>
    <col min="4359" max="4359" width="3.42578125" style="73" customWidth="1"/>
    <col min="4360" max="4608" width="9.140625" style="73"/>
    <col min="4609" max="4609" width="14.7109375" style="73" customWidth="1"/>
    <col min="4610" max="4610" width="53" style="73" bestFit="1" customWidth="1"/>
    <col min="4611" max="4611" width="14.7109375" style="73" customWidth="1"/>
    <col min="4612" max="4612" width="108.7109375" style="73" bestFit="1" customWidth="1"/>
    <col min="4613" max="4613" width="1.140625" style="73" customWidth="1"/>
    <col min="4614" max="4614" width="0" style="73" hidden="1" customWidth="1"/>
    <col min="4615" max="4615" width="3.42578125" style="73" customWidth="1"/>
    <col min="4616" max="4864" width="9.140625" style="73"/>
    <col min="4865" max="4865" width="14.7109375" style="73" customWidth="1"/>
    <col min="4866" max="4866" width="53" style="73" bestFit="1" customWidth="1"/>
    <col min="4867" max="4867" width="14.7109375" style="73" customWidth="1"/>
    <col min="4868" max="4868" width="108.7109375" style="73" bestFit="1" customWidth="1"/>
    <col min="4869" max="4869" width="1.140625" style="73" customWidth="1"/>
    <col min="4870" max="4870" width="0" style="73" hidden="1" customWidth="1"/>
    <col min="4871" max="4871" width="3.42578125" style="73" customWidth="1"/>
    <col min="4872" max="5120" width="9.140625" style="73"/>
    <col min="5121" max="5121" width="14.7109375" style="73" customWidth="1"/>
    <col min="5122" max="5122" width="53" style="73" bestFit="1" customWidth="1"/>
    <col min="5123" max="5123" width="14.7109375" style="73" customWidth="1"/>
    <col min="5124" max="5124" width="108.7109375" style="73" bestFit="1" customWidth="1"/>
    <col min="5125" max="5125" width="1.140625" style="73" customWidth="1"/>
    <col min="5126" max="5126" width="0" style="73" hidden="1" customWidth="1"/>
    <col min="5127" max="5127" width="3.42578125" style="73" customWidth="1"/>
    <col min="5128" max="5376" width="9.140625" style="73"/>
    <col min="5377" max="5377" width="14.7109375" style="73" customWidth="1"/>
    <col min="5378" max="5378" width="53" style="73" bestFit="1" customWidth="1"/>
    <col min="5379" max="5379" width="14.7109375" style="73" customWidth="1"/>
    <col min="5380" max="5380" width="108.7109375" style="73" bestFit="1" customWidth="1"/>
    <col min="5381" max="5381" width="1.140625" style="73" customWidth="1"/>
    <col min="5382" max="5382" width="0" style="73" hidden="1" customWidth="1"/>
    <col min="5383" max="5383" width="3.42578125" style="73" customWidth="1"/>
    <col min="5384" max="5632" width="9.140625" style="73"/>
    <col min="5633" max="5633" width="14.7109375" style="73" customWidth="1"/>
    <col min="5634" max="5634" width="53" style="73" bestFit="1" customWidth="1"/>
    <col min="5635" max="5635" width="14.7109375" style="73" customWidth="1"/>
    <col min="5636" max="5636" width="108.7109375" style="73" bestFit="1" customWidth="1"/>
    <col min="5637" max="5637" width="1.140625" style="73" customWidth="1"/>
    <col min="5638" max="5638" width="0" style="73" hidden="1" customWidth="1"/>
    <col min="5639" max="5639" width="3.42578125" style="73" customWidth="1"/>
    <col min="5640" max="5888" width="9.140625" style="73"/>
    <col min="5889" max="5889" width="14.7109375" style="73" customWidth="1"/>
    <col min="5890" max="5890" width="53" style="73" bestFit="1" customWidth="1"/>
    <col min="5891" max="5891" width="14.7109375" style="73" customWidth="1"/>
    <col min="5892" max="5892" width="108.7109375" style="73" bestFit="1" customWidth="1"/>
    <col min="5893" max="5893" width="1.140625" style="73" customWidth="1"/>
    <col min="5894" max="5894" width="0" style="73" hidden="1" customWidth="1"/>
    <col min="5895" max="5895" width="3.42578125" style="73" customWidth="1"/>
    <col min="5896" max="6144" width="9.140625" style="73"/>
    <col min="6145" max="6145" width="14.7109375" style="73" customWidth="1"/>
    <col min="6146" max="6146" width="53" style="73" bestFit="1" customWidth="1"/>
    <col min="6147" max="6147" width="14.7109375" style="73" customWidth="1"/>
    <col min="6148" max="6148" width="108.7109375" style="73" bestFit="1" customWidth="1"/>
    <col min="6149" max="6149" width="1.140625" style="73" customWidth="1"/>
    <col min="6150" max="6150" width="0" style="73" hidden="1" customWidth="1"/>
    <col min="6151" max="6151" width="3.42578125" style="73" customWidth="1"/>
    <col min="6152" max="6400" width="9.140625" style="73"/>
    <col min="6401" max="6401" width="14.7109375" style="73" customWidth="1"/>
    <col min="6402" max="6402" width="53" style="73" bestFit="1" customWidth="1"/>
    <col min="6403" max="6403" width="14.7109375" style="73" customWidth="1"/>
    <col min="6404" max="6404" width="108.7109375" style="73" bestFit="1" customWidth="1"/>
    <col min="6405" max="6405" width="1.140625" style="73" customWidth="1"/>
    <col min="6406" max="6406" width="0" style="73" hidden="1" customWidth="1"/>
    <col min="6407" max="6407" width="3.42578125" style="73" customWidth="1"/>
    <col min="6408" max="6656" width="9.140625" style="73"/>
    <col min="6657" max="6657" width="14.7109375" style="73" customWidth="1"/>
    <col min="6658" max="6658" width="53" style="73" bestFit="1" customWidth="1"/>
    <col min="6659" max="6659" width="14.7109375" style="73" customWidth="1"/>
    <col min="6660" max="6660" width="108.7109375" style="73" bestFit="1" customWidth="1"/>
    <col min="6661" max="6661" width="1.140625" style="73" customWidth="1"/>
    <col min="6662" max="6662" width="0" style="73" hidden="1" customWidth="1"/>
    <col min="6663" max="6663" width="3.42578125" style="73" customWidth="1"/>
    <col min="6664" max="6912" width="9.140625" style="73"/>
    <col min="6913" max="6913" width="14.7109375" style="73" customWidth="1"/>
    <col min="6914" max="6914" width="53" style="73" bestFit="1" customWidth="1"/>
    <col min="6915" max="6915" width="14.7109375" style="73" customWidth="1"/>
    <col min="6916" max="6916" width="108.7109375" style="73" bestFit="1" customWidth="1"/>
    <col min="6917" max="6917" width="1.140625" style="73" customWidth="1"/>
    <col min="6918" max="6918" width="0" style="73" hidden="1" customWidth="1"/>
    <col min="6919" max="6919" width="3.42578125" style="73" customWidth="1"/>
    <col min="6920" max="7168" width="9.140625" style="73"/>
    <col min="7169" max="7169" width="14.7109375" style="73" customWidth="1"/>
    <col min="7170" max="7170" width="53" style="73" bestFit="1" customWidth="1"/>
    <col min="7171" max="7171" width="14.7109375" style="73" customWidth="1"/>
    <col min="7172" max="7172" width="108.7109375" style="73" bestFit="1" customWidth="1"/>
    <col min="7173" max="7173" width="1.140625" style="73" customWidth="1"/>
    <col min="7174" max="7174" width="0" style="73" hidden="1" customWidth="1"/>
    <col min="7175" max="7175" width="3.42578125" style="73" customWidth="1"/>
    <col min="7176" max="7424" width="9.140625" style="73"/>
    <col min="7425" max="7425" width="14.7109375" style="73" customWidth="1"/>
    <col min="7426" max="7426" width="53" style="73" bestFit="1" customWidth="1"/>
    <col min="7427" max="7427" width="14.7109375" style="73" customWidth="1"/>
    <col min="7428" max="7428" width="108.7109375" style="73" bestFit="1" customWidth="1"/>
    <col min="7429" max="7429" width="1.140625" style="73" customWidth="1"/>
    <col min="7430" max="7430" width="0" style="73" hidden="1" customWidth="1"/>
    <col min="7431" max="7431" width="3.42578125" style="73" customWidth="1"/>
    <col min="7432" max="7680" width="9.140625" style="73"/>
    <col min="7681" max="7681" width="14.7109375" style="73" customWidth="1"/>
    <col min="7682" max="7682" width="53" style="73" bestFit="1" customWidth="1"/>
    <col min="7683" max="7683" width="14.7109375" style="73" customWidth="1"/>
    <col min="7684" max="7684" width="108.7109375" style="73" bestFit="1" customWidth="1"/>
    <col min="7685" max="7685" width="1.140625" style="73" customWidth="1"/>
    <col min="7686" max="7686" width="0" style="73" hidden="1" customWidth="1"/>
    <col min="7687" max="7687" width="3.42578125" style="73" customWidth="1"/>
    <col min="7688" max="7936" width="9.140625" style="73"/>
    <col min="7937" max="7937" width="14.7109375" style="73" customWidth="1"/>
    <col min="7938" max="7938" width="53" style="73" bestFit="1" customWidth="1"/>
    <col min="7939" max="7939" width="14.7109375" style="73" customWidth="1"/>
    <col min="7940" max="7940" width="108.7109375" style="73" bestFit="1" customWidth="1"/>
    <col min="7941" max="7941" width="1.140625" style="73" customWidth="1"/>
    <col min="7942" max="7942" width="0" style="73" hidden="1" customWidth="1"/>
    <col min="7943" max="7943" width="3.42578125" style="73" customWidth="1"/>
    <col min="7944" max="8192" width="9.140625" style="73"/>
    <col min="8193" max="8193" width="14.7109375" style="73" customWidth="1"/>
    <col min="8194" max="8194" width="53" style="73" bestFit="1" customWidth="1"/>
    <col min="8195" max="8195" width="14.7109375" style="73" customWidth="1"/>
    <col min="8196" max="8196" width="108.7109375" style="73" bestFit="1" customWidth="1"/>
    <col min="8197" max="8197" width="1.140625" style="73" customWidth="1"/>
    <col min="8198" max="8198" width="0" style="73" hidden="1" customWidth="1"/>
    <col min="8199" max="8199" width="3.42578125" style="73" customWidth="1"/>
    <col min="8200" max="8448" width="9.140625" style="73"/>
    <col min="8449" max="8449" width="14.7109375" style="73" customWidth="1"/>
    <col min="8450" max="8450" width="53" style="73" bestFit="1" customWidth="1"/>
    <col min="8451" max="8451" width="14.7109375" style="73" customWidth="1"/>
    <col min="8452" max="8452" width="108.7109375" style="73" bestFit="1" customWidth="1"/>
    <col min="8453" max="8453" width="1.140625" style="73" customWidth="1"/>
    <col min="8454" max="8454" width="0" style="73" hidden="1" customWidth="1"/>
    <col min="8455" max="8455" width="3.42578125" style="73" customWidth="1"/>
    <col min="8456" max="8704" width="9.140625" style="73"/>
    <col min="8705" max="8705" width="14.7109375" style="73" customWidth="1"/>
    <col min="8706" max="8706" width="53" style="73" bestFit="1" customWidth="1"/>
    <col min="8707" max="8707" width="14.7109375" style="73" customWidth="1"/>
    <col min="8708" max="8708" width="108.7109375" style="73" bestFit="1" customWidth="1"/>
    <col min="8709" max="8709" width="1.140625" style="73" customWidth="1"/>
    <col min="8710" max="8710" width="0" style="73" hidden="1" customWidth="1"/>
    <col min="8711" max="8711" width="3.42578125" style="73" customWidth="1"/>
    <col min="8712" max="8960" width="9.140625" style="73"/>
    <col min="8961" max="8961" width="14.7109375" style="73" customWidth="1"/>
    <col min="8962" max="8962" width="53" style="73" bestFit="1" customWidth="1"/>
    <col min="8963" max="8963" width="14.7109375" style="73" customWidth="1"/>
    <col min="8964" max="8964" width="108.7109375" style="73" bestFit="1" customWidth="1"/>
    <col min="8965" max="8965" width="1.140625" style="73" customWidth="1"/>
    <col min="8966" max="8966" width="0" style="73" hidden="1" customWidth="1"/>
    <col min="8967" max="8967" width="3.42578125" style="73" customWidth="1"/>
    <col min="8968" max="9216" width="9.140625" style="73"/>
    <col min="9217" max="9217" width="14.7109375" style="73" customWidth="1"/>
    <col min="9218" max="9218" width="53" style="73" bestFit="1" customWidth="1"/>
    <col min="9219" max="9219" width="14.7109375" style="73" customWidth="1"/>
    <col min="9220" max="9220" width="108.7109375" style="73" bestFit="1" customWidth="1"/>
    <col min="9221" max="9221" width="1.140625" style="73" customWidth="1"/>
    <col min="9222" max="9222" width="0" style="73" hidden="1" customWidth="1"/>
    <col min="9223" max="9223" width="3.42578125" style="73" customWidth="1"/>
    <col min="9224" max="9472" width="9.140625" style="73"/>
    <col min="9473" max="9473" width="14.7109375" style="73" customWidth="1"/>
    <col min="9474" max="9474" width="53" style="73" bestFit="1" customWidth="1"/>
    <col min="9475" max="9475" width="14.7109375" style="73" customWidth="1"/>
    <col min="9476" max="9476" width="108.7109375" style="73" bestFit="1" customWidth="1"/>
    <col min="9477" max="9477" width="1.140625" style="73" customWidth="1"/>
    <col min="9478" max="9478" width="0" style="73" hidden="1" customWidth="1"/>
    <col min="9479" max="9479" width="3.42578125" style="73" customWidth="1"/>
    <col min="9480" max="9728" width="9.140625" style="73"/>
    <col min="9729" max="9729" width="14.7109375" style="73" customWidth="1"/>
    <col min="9730" max="9730" width="53" style="73" bestFit="1" customWidth="1"/>
    <col min="9731" max="9731" width="14.7109375" style="73" customWidth="1"/>
    <col min="9732" max="9732" width="108.7109375" style="73" bestFit="1" customWidth="1"/>
    <col min="9733" max="9733" width="1.140625" style="73" customWidth="1"/>
    <col min="9734" max="9734" width="0" style="73" hidden="1" customWidth="1"/>
    <col min="9735" max="9735" width="3.42578125" style="73" customWidth="1"/>
    <col min="9736" max="9984" width="9.140625" style="73"/>
    <col min="9985" max="9985" width="14.7109375" style="73" customWidth="1"/>
    <col min="9986" max="9986" width="53" style="73" bestFit="1" customWidth="1"/>
    <col min="9987" max="9987" width="14.7109375" style="73" customWidth="1"/>
    <col min="9988" max="9988" width="108.7109375" style="73" bestFit="1" customWidth="1"/>
    <col min="9989" max="9989" width="1.140625" style="73" customWidth="1"/>
    <col min="9990" max="9990" width="0" style="73" hidden="1" customWidth="1"/>
    <col min="9991" max="9991" width="3.42578125" style="73" customWidth="1"/>
    <col min="9992" max="10240" width="9.140625" style="73"/>
    <col min="10241" max="10241" width="14.7109375" style="73" customWidth="1"/>
    <col min="10242" max="10242" width="53" style="73" bestFit="1" customWidth="1"/>
    <col min="10243" max="10243" width="14.7109375" style="73" customWidth="1"/>
    <col min="10244" max="10244" width="108.7109375" style="73" bestFit="1" customWidth="1"/>
    <col min="10245" max="10245" width="1.140625" style="73" customWidth="1"/>
    <col min="10246" max="10246" width="0" style="73" hidden="1" customWidth="1"/>
    <col min="10247" max="10247" width="3.42578125" style="73" customWidth="1"/>
    <col min="10248" max="10496" width="9.140625" style="73"/>
    <col min="10497" max="10497" width="14.7109375" style="73" customWidth="1"/>
    <col min="10498" max="10498" width="53" style="73" bestFit="1" customWidth="1"/>
    <col min="10499" max="10499" width="14.7109375" style="73" customWidth="1"/>
    <col min="10500" max="10500" width="108.7109375" style="73" bestFit="1" customWidth="1"/>
    <col min="10501" max="10501" width="1.140625" style="73" customWidth="1"/>
    <col min="10502" max="10502" width="0" style="73" hidden="1" customWidth="1"/>
    <col min="10503" max="10503" width="3.42578125" style="73" customWidth="1"/>
    <col min="10504" max="10752" width="9.140625" style="73"/>
    <col min="10753" max="10753" width="14.7109375" style="73" customWidth="1"/>
    <col min="10754" max="10754" width="53" style="73" bestFit="1" customWidth="1"/>
    <col min="10755" max="10755" width="14.7109375" style="73" customWidth="1"/>
    <col min="10756" max="10756" width="108.7109375" style="73" bestFit="1" customWidth="1"/>
    <col min="10757" max="10757" width="1.140625" style="73" customWidth="1"/>
    <col min="10758" max="10758" width="0" style="73" hidden="1" customWidth="1"/>
    <col min="10759" max="10759" width="3.42578125" style="73" customWidth="1"/>
    <col min="10760" max="11008" width="9.140625" style="73"/>
    <col min="11009" max="11009" width="14.7109375" style="73" customWidth="1"/>
    <col min="11010" max="11010" width="53" style="73" bestFit="1" customWidth="1"/>
    <col min="11011" max="11011" width="14.7109375" style="73" customWidth="1"/>
    <col min="11012" max="11012" width="108.7109375" style="73" bestFit="1" customWidth="1"/>
    <col min="11013" max="11013" width="1.140625" style="73" customWidth="1"/>
    <col min="11014" max="11014" width="0" style="73" hidden="1" customWidth="1"/>
    <col min="11015" max="11015" width="3.42578125" style="73" customWidth="1"/>
    <col min="11016" max="11264" width="9.140625" style="73"/>
    <col min="11265" max="11265" width="14.7109375" style="73" customWidth="1"/>
    <col min="11266" max="11266" width="53" style="73" bestFit="1" customWidth="1"/>
    <col min="11267" max="11267" width="14.7109375" style="73" customWidth="1"/>
    <col min="11268" max="11268" width="108.7109375" style="73" bestFit="1" customWidth="1"/>
    <col min="11269" max="11269" width="1.140625" style="73" customWidth="1"/>
    <col min="11270" max="11270" width="0" style="73" hidden="1" customWidth="1"/>
    <col min="11271" max="11271" width="3.42578125" style="73" customWidth="1"/>
    <col min="11272" max="11520" width="9.140625" style="73"/>
    <col min="11521" max="11521" width="14.7109375" style="73" customWidth="1"/>
    <col min="11522" max="11522" width="53" style="73" bestFit="1" customWidth="1"/>
    <col min="11523" max="11523" width="14.7109375" style="73" customWidth="1"/>
    <col min="11524" max="11524" width="108.7109375" style="73" bestFit="1" customWidth="1"/>
    <col min="11525" max="11525" width="1.140625" style="73" customWidth="1"/>
    <col min="11526" max="11526" width="0" style="73" hidden="1" customWidth="1"/>
    <col min="11527" max="11527" width="3.42578125" style="73" customWidth="1"/>
    <col min="11528" max="11776" width="9.140625" style="73"/>
    <col min="11777" max="11777" width="14.7109375" style="73" customWidth="1"/>
    <col min="11778" max="11778" width="53" style="73" bestFit="1" customWidth="1"/>
    <col min="11779" max="11779" width="14.7109375" style="73" customWidth="1"/>
    <col min="11780" max="11780" width="108.7109375" style="73" bestFit="1" customWidth="1"/>
    <col min="11781" max="11781" width="1.140625" style="73" customWidth="1"/>
    <col min="11782" max="11782" width="0" style="73" hidden="1" customWidth="1"/>
    <col min="11783" max="11783" width="3.42578125" style="73" customWidth="1"/>
    <col min="11784" max="12032" width="9.140625" style="73"/>
    <col min="12033" max="12033" width="14.7109375" style="73" customWidth="1"/>
    <col min="12034" max="12034" width="53" style="73" bestFit="1" customWidth="1"/>
    <col min="12035" max="12035" width="14.7109375" style="73" customWidth="1"/>
    <col min="12036" max="12036" width="108.7109375" style="73" bestFit="1" customWidth="1"/>
    <col min="12037" max="12037" width="1.140625" style="73" customWidth="1"/>
    <col min="12038" max="12038" width="0" style="73" hidden="1" customWidth="1"/>
    <col min="12039" max="12039" width="3.42578125" style="73" customWidth="1"/>
    <col min="12040" max="12288" width="9.140625" style="73"/>
    <col min="12289" max="12289" width="14.7109375" style="73" customWidth="1"/>
    <col min="12290" max="12290" width="53" style="73" bestFit="1" customWidth="1"/>
    <col min="12291" max="12291" width="14.7109375" style="73" customWidth="1"/>
    <col min="12292" max="12292" width="108.7109375" style="73" bestFit="1" customWidth="1"/>
    <col min="12293" max="12293" width="1.140625" style="73" customWidth="1"/>
    <col min="12294" max="12294" width="0" style="73" hidden="1" customWidth="1"/>
    <col min="12295" max="12295" width="3.42578125" style="73" customWidth="1"/>
    <col min="12296" max="12544" width="9.140625" style="73"/>
    <col min="12545" max="12545" width="14.7109375" style="73" customWidth="1"/>
    <col min="12546" max="12546" width="53" style="73" bestFit="1" customWidth="1"/>
    <col min="12547" max="12547" width="14.7109375" style="73" customWidth="1"/>
    <col min="12548" max="12548" width="108.7109375" style="73" bestFit="1" customWidth="1"/>
    <col min="12549" max="12549" width="1.140625" style="73" customWidth="1"/>
    <col min="12550" max="12550" width="0" style="73" hidden="1" customWidth="1"/>
    <col min="12551" max="12551" width="3.42578125" style="73" customWidth="1"/>
    <col min="12552" max="12800" width="9.140625" style="73"/>
    <col min="12801" max="12801" width="14.7109375" style="73" customWidth="1"/>
    <col min="12802" max="12802" width="53" style="73" bestFit="1" customWidth="1"/>
    <col min="12803" max="12803" width="14.7109375" style="73" customWidth="1"/>
    <col min="12804" max="12804" width="108.7109375" style="73" bestFit="1" customWidth="1"/>
    <col min="12805" max="12805" width="1.140625" style="73" customWidth="1"/>
    <col min="12806" max="12806" width="0" style="73" hidden="1" customWidth="1"/>
    <col min="12807" max="12807" width="3.42578125" style="73" customWidth="1"/>
    <col min="12808" max="13056" width="9.140625" style="73"/>
    <col min="13057" max="13057" width="14.7109375" style="73" customWidth="1"/>
    <col min="13058" max="13058" width="53" style="73" bestFit="1" customWidth="1"/>
    <col min="13059" max="13059" width="14.7109375" style="73" customWidth="1"/>
    <col min="13060" max="13060" width="108.7109375" style="73" bestFit="1" customWidth="1"/>
    <col min="13061" max="13061" width="1.140625" style="73" customWidth="1"/>
    <col min="13062" max="13062" width="0" style="73" hidden="1" customWidth="1"/>
    <col min="13063" max="13063" width="3.42578125" style="73" customWidth="1"/>
    <col min="13064" max="13312" width="9.140625" style="73"/>
    <col min="13313" max="13313" width="14.7109375" style="73" customWidth="1"/>
    <col min="13314" max="13314" width="53" style="73" bestFit="1" customWidth="1"/>
    <col min="13315" max="13315" width="14.7109375" style="73" customWidth="1"/>
    <col min="13316" max="13316" width="108.7109375" style="73" bestFit="1" customWidth="1"/>
    <col min="13317" max="13317" width="1.140625" style="73" customWidth="1"/>
    <col min="13318" max="13318" width="0" style="73" hidden="1" customWidth="1"/>
    <col min="13319" max="13319" width="3.42578125" style="73" customWidth="1"/>
    <col min="13320" max="13568" width="9.140625" style="73"/>
    <col min="13569" max="13569" width="14.7109375" style="73" customWidth="1"/>
    <col min="13570" max="13570" width="53" style="73" bestFit="1" customWidth="1"/>
    <col min="13571" max="13571" width="14.7109375" style="73" customWidth="1"/>
    <col min="13572" max="13572" width="108.7109375" style="73" bestFit="1" customWidth="1"/>
    <col min="13573" max="13573" width="1.140625" style="73" customWidth="1"/>
    <col min="13574" max="13574" width="0" style="73" hidden="1" customWidth="1"/>
    <col min="13575" max="13575" width="3.42578125" style="73" customWidth="1"/>
    <col min="13576" max="13824" width="9.140625" style="73"/>
    <col min="13825" max="13825" width="14.7109375" style="73" customWidth="1"/>
    <col min="13826" max="13826" width="53" style="73" bestFit="1" customWidth="1"/>
    <col min="13827" max="13827" width="14.7109375" style="73" customWidth="1"/>
    <col min="13828" max="13828" width="108.7109375" style="73" bestFit="1" customWidth="1"/>
    <col min="13829" max="13829" width="1.140625" style="73" customWidth="1"/>
    <col min="13830" max="13830" width="0" style="73" hidden="1" customWidth="1"/>
    <col min="13831" max="13831" width="3.42578125" style="73" customWidth="1"/>
    <col min="13832" max="14080" width="9.140625" style="73"/>
    <col min="14081" max="14081" width="14.7109375" style="73" customWidth="1"/>
    <col min="14082" max="14082" width="53" style="73" bestFit="1" customWidth="1"/>
    <col min="14083" max="14083" width="14.7109375" style="73" customWidth="1"/>
    <col min="14084" max="14084" width="108.7109375" style="73" bestFit="1" customWidth="1"/>
    <col min="14085" max="14085" width="1.140625" style="73" customWidth="1"/>
    <col min="14086" max="14086" width="0" style="73" hidden="1" customWidth="1"/>
    <col min="14087" max="14087" width="3.42578125" style="73" customWidth="1"/>
    <col min="14088" max="14336" width="9.140625" style="73"/>
    <col min="14337" max="14337" width="14.7109375" style="73" customWidth="1"/>
    <col min="14338" max="14338" width="53" style="73" bestFit="1" customWidth="1"/>
    <col min="14339" max="14339" width="14.7109375" style="73" customWidth="1"/>
    <col min="14340" max="14340" width="108.7109375" style="73" bestFit="1" customWidth="1"/>
    <col min="14341" max="14341" width="1.140625" style="73" customWidth="1"/>
    <col min="14342" max="14342" width="0" style="73" hidden="1" customWidth="1"/>
    <col min="14343" max="14343" width="3.42578125" style="73" customWidth="1"/>
    <col min="14344" max="14592" width="9.140625" style="73"/>
    <col min="14593" max="14593" width="14.7109375" style="73" customWidth="1"/>
    <col min="14594" max="14594" width="53" style="73" bestFit="1" customWidth="1"/>
    <col min="14595" max="14595" width="14.7109375" style="73" customWidth="1"/>
    <col min="14596" max="14596" width="108.7109375" style="73" bestFit="1" customWidth="1"/>
    <col min="14597" max="14597" width="1.140625" style="73" customWidth="1"/>
    <col min="14598" max="14598" width="0" style="73" hidden="1" customWidth="1"/>
    <col min="14599" max="14599" width="3.42578125" style="73" customWidth="1"/>
    <col min="14600" max="14848" width="9.140625" style="73"/>
    <col min="14849" max="14849" width="14.7109375" style="73" customWidth="1"/>
    <col min="14850" max="14850" width="53" style="73" bestFit="1" customWidth="1"/>
    <col min="14851" max="14851" width="14.7109375" style="73" customWidth="1"/>
    <col min="14852" max="14852" width="108.7109375" style="73" bestFit="1" customWidth="1"/>
    <col min="14853" max="14853" width="1.140625" style="73" customWidth="1"/>
    <col min="14854" max="14854" width="0" style="73" hidden="1" customWidth="1"/>
    <col min="14855" max="14855" width="3.42578125" style="73" customWidth="1"/>
    <col min="14856" max="15104" width="9.140625" style="73"/>
    <col min="15105" max="15105" width="14.7109375" style="73" customWidth="1"/>
    <col min="15106" max="15106" width="53" style="73" bestFit="1" customWidth="1"/>
    <col min="15107" max="15107" width="14.7109375" style="73" customWidth="1"/>
    <col min="15108" max="15108" width="108.7109375" style="73" bestFit="1" customWidth="1"/>
    <col min="15109" max="15109" width="1.140625" style="73" customWidth="1"/>
    <col min="15110" max="15110" width="0" style="73" hidden="1" customWidth="1"/>
    <col min="15111" max="15111" width="3.42578125" style="73" customWidth="1"/>
    <col min="15112" max="15360" width="9.140625" style="73"/>
    <col min="15361" max="15361" width="14.7109375" style="73" customWidth="1"/>
    <col min="15362" max="15362" width="53" style="73" bestFit="1" customWidth="1"/>
    <col min="15363" max="15363" width="14.7109375" style="73" customWidth="1"/>
    <col min="15364" max="15364" width="108.7109375" style="73" bestFit="1" customWidth="1"/>
    <col min="15365" max="15365" width="1.140625" style="73" customWidth="1"/>
    <col min="15366" max="15366" width="0" style="73" hidden="1" customWidth="1"/>
    <col min="15367" max="15367" width="3.42578125" style="73" customWidth="1"/>
    <col min="15368" max="15616" width="9.140625" style="73"/>
    <col min="15617" max="15617" width="14.7109375" style="73" customWidth="1"/>
    <col min="15618" max="15618" width="53" style="73" bestFit="1" customWidth="1"/>
    <col min="15619" max="15619" width="14.7109375" style="73" customWidth="1"/>
    <col min="15620" max="15620" width="108.7109375" style="73" bestFit="1" customWidth="1"/>
    <col min="15621" max="15621" width="1.140625" style="73" customWidth="1"/>
    <col min="15622" max="15622" width="0" style="73" hidden="1" customWidth="1"/>
    <col min="15623" max="15623" width="3.42578125" style="73" customWidth="1"/>
    <col min="15624" max="15872" width="9.140625" style="73"/>
    <col min="15873" max="15873" width="14.7109375" style="73" customWidth="1"/>
    <col min="15874" max="15874" width="53" style="73" bestFit="1" customWidth="1"/>
    <col min="15875" max="15875" width="14.7109375" style="73" customWidth="1"/>
    <col min="15876" max="15876" width="108.7109375" style="73" bestFit="1" customWidth="1"/>
    <col min="15877" max="15877" width="1.140625" style="73" customWidth="1"/>
    <col min="15878" max="15878" width="0" style="73" hidden="1" customWidth="1"/>
    <col min="15879" max="15879" width="3.42578125" style="73" customWidth="1"/>
    <col min="15880" max="16128" width="9.140625" style="73"/>
    <col min="16129" max="16129" width="14.7109375" style="73" customWidth="1"/>
    <col min="16130" max="16130" width="53" style="73" bestFit="1" customWidth="1"/>
    <col min="16131" max="16131" width="14.7109375" style="73" customWidth="1"/>
    <col min="16132" max="16132" width="108.7109375" style="73" bestFit="1" customWidth="1"/>
    <col min="16133" max="16133" width="1.140625" style="73" customWidth="1"/>
    <col min="16134" max="16134" width="0" style="73" hidden="1" customWidth="1"/>
    <col min="16135" max="16135" width="3.42578125" style="73" customWidth="1"/>
    <col min="16136" max="16384" width="9.140625" style="73"/>
  </cols>
  <sheetData>
    <row r="1" spans="1:14" ht="13.5" thickBot="1" x14ac:dyDescent="0.25">
      <c r="A1" s="151" t="s">
        <v>0</v>
      </c>
      <c r="B1" s="152"/>
      <c r="C1" s="152"/>
      <c r="D1" s="156"/>
      <c r="E1" s="157" t="s">
        <v>1</v>
      </c>
      <c r="F1" s="158"/>
      <c r="G1" s="158"/>
      <c r="H1" s="159"/>
      <c r="I1" s="107" t="s">
        <v>2</v>
      </c>
      <c r="J1" s="142" t="s">
        <v>3</v>
      </c>
    </row>
    <row r="2" spans="1:14" s="74" customFormat="1" ht="13.5" thickBot="1" x14ac:dyDescent="0.25">
      <c r="A2" s="40" t="s">
        <v>4</v>
      </c>
      <c r="B2" s="40" t="s">
        <v>5</v>
      </c>
      <c r="C2" s="40"/>
      <c r="D2" s="40" t="s">
        <v>176</v>
      </c>
      <c r="E2" s="110"/>
      <c r="F2" s="111"/>
      <c r="G2" s="111"/>
      <c r="H2" s="112"/>
      <c r="I2" s="113"/>
      <c r="J2" s="135"/>
    </row>
    <row r="3" spans="1:14" s="74" customFormat="1" ht="13.5" thickBot="1" x14ac:dyDescent="0.25">
      <c r="A3" s="40"/>
      <c r="B3" s="40" t="s">
        <v>7</v>
      </c>
      <c r="C3" s="40" t="s">
        <v>101</v>
      </c>
      <c r="D3" s="75" t="s">
        <v>9</v>
      </c>
      <c r="E3" s="115">
        <v>1</v>
      </c>
      <c r="F3" s="116">
        <v>2</v>
      </c>
      <c r="G3" s="116">
        <v>3</v>
      </c>
      <c r="H3" s="117"/>
      <c r="I3" s="118"/>
      <c r="J3" s="136"/>
    </row>
    <row r="4" spans="1:14" s="79" customFormat="1" ht="24.75" customHeight="1" thickBot="1" x14ac:dyDescent="0.25">
      <c r="A4" s="53" t="s">
        <v>10</v>
      </c>
      <c r="B4" s="54" t="s">
        <v>98</v>
      </c>
      <c r="C4" s="53" t="s">
        <v>102</v>
      </c>
      <c r="D4" s="55" t="s">
        <v>182</v>
      </c>
      <c r="E4" s="77">
        <v>9.6</v>
      </c>
      <c r="F4" s="77">
        <v>9.4</v>
      </c>
      <c r="G4" s="77">
        <v>9.5</v>
      </c>
      <c r="H4" s="77"/>
      <c r="I4" s="77">
        <f t="shared" ref="I4:I14" si="0">SUM(E4:H4)</f>
        <v>28.5</v>
      </c>
      <c r="J4" s="120">
        <f t="shared" ref="J4:J14" si="1">I4/3</f>
        <v>9.5</v>
      </c>
      <c r="K4" s="78"/>
      <c r="L4" s="78"/>
      <c r="M4" s="78"/>
      <c r="N4" s="78"/>
    </row>
    <row r="5" spans="1:14" s="79" customFormat="1" ht="24.75" customHeight="1" thickBot="1" x14ac:dyDescent="0.25">
      <c r="A5" s="53" t="s">
        <v>14</v>
      </c>
      <c r="B5" s="61" t="s">
        <v>91</v>
      </c>
      <c r="C5" s="60" t="s">
        <v>102</v>
      </c>
      <c r="D5" s="62" t="s">
        <v>92</v>
      </c>
      <c r="E5" s="77">
        <v>9.1</v>
      </c>
      <c r="F5" s="77">
        <v>9.4</v>
      </c>
      <c r="G5" s="77">
        <v>9.6</v>
      </c>
      <c r="H5" s="77"/>
      <c r="I5" s="77">
        <f t="shared" si="0"/>
        <v>28.1</v>
      </c>
      <c r="J5" s="120">
        <f t="shared" si="1"/>
        <v>9.3666666666666671</v>
      </c>
      <c r="K5" s="78"/>
      <c r="L5" s="78"/>
      <c r="M5" s="78"/>
      <c r="N5" s="78"/>
    </row>
    <row r="6" spans="1:14" s="79" customFormat="1" ht="24.75" customHeight="1" thickBot="1" x14ac:dyDescent="0.25">
      <c r="A6" s="53" t="s">
        <v>17</v>
      </c>
      <c r="B6" s="61" t="s">
        <v>177</v>
      </c>
      <c r="C6" s="60" t="s">
        <v>178</v>
      </c>
      <c r="D6" s="62" t="s">
        <v>179</v>
      </c>
      <c r="E6" s="77">
        <v>8.5</v>
      </c>
      <c r="F6" s="77">
        <v>9.5</v>
      </c>
      <c r="G6" s="77">
        <v>8.5</v>
      </c>
      <c r="H6" s="77"/>
      <c r="I6" s="77">
        <f t="shared" si="0"/>
        <v>26.5</v>
      </c>
      <c r="J6" s="120">
        <f t="shared" si="1"/>
        <v>8.8333333333333339</v>
      </c>
      <c r="K6" s="78"/>
      <c r="L6" s="78"/>
      <c r="M6" s="78"/>
      <c r="N6" s="78"/>
    </row>
    <row r="7" spans="1:14" s="79" customFormat="1" ht="24.75" customHeight="1" thickBot="1" x14ac:dyDescent="0.25">
      <c r="A7" s="53" t="s">
        <v>20</v>
      </c>
      <c r="B7" s="61" t="s">
        <v>55</v>
      </c>
      <c r="C7" s="60" t="s">
        <v>102</v>
      </c>
      <c r="D7" s="62" t="s">
        <v>184</v>
      </c>
      <c r="E7" s="77">
        <v>8.6</v>
      </c>
      <c r="F7" s="77">
        <v>8.6999999999999993</v>
      </c>
      <c r="G7" s="77">
        <v>8.8000000000000007</v>
      </c>
      <c r="H7" s="77"/>
      <c r="I7" s="77">
        <f t="shared" si="0"/>
        <v>26.099999999999998</v>
      </c>
      <c r="J7" s="120">
        <f t="shared" si="1"/>
        <v>8.6999999999999993</v>
      </c>
      <c r="K7" s="78"/>
      <c r="L7" s="78"/>
      <c r="M7" s="78"/>
      <c r="N7" s="78"/>
    </row>
    <row r="8" spans="1:14" s="79" customFormat="1" ht="24.75" customHeight="1" thickBot="1" x14ac:dyDescent="0.25">
      <c r="A8" s="53" t="s">
        <v>23</v>
      </c>
      <c r="B8" s="61" t="s">
        <v>15</v>
      </c>
      <c r="C8" s="60" t="s">
        <v>102</v>
      </c>
      <c r="D8" s="62" t="s">
        <v>185</v>
      </c>
      <c r="E8" s="77">
        <v>9</v>
      </c>
      <c r="F8" s="77">
        <v>7.5</v>
      </c>
      <c r="G8" s="77">
        <v>8.5</v>
      </c>
      <c r="H8" s="77"/>
      <c r="I8" s="77">
        <f t="shared" si="0"/>
        <v>25</v>
      </c>
      <c r="J8" s="120">
        <f t="shared" si="1"/>
        <v>8.3333333333333339</v>
      </c>
      <c r="K8" s="78"/>
      <c r="L8" s="78"/>
      <c r="M8" s="78"/>
      <c r="N8" s="78"/>
    </row>
    <row r="9" spans="1:14" s="79" customFormat="1" ht="24.75" customHeight="1" thickBot="1" x14ac:dyDescent="0.25">
      <c r="A9" s="53" t="s">
        <v>26</v>
      </c>
      <c r="B9" s="61" t="s">
        <v>44</v>
      </c>
      <c r="C9" s="60" t="s">
        <v>102</v>
      </c>
      <c r="D9" s="62" t="s">
        <v>129</v>
      </c>
      <c r="E9" s="77">
        <v>7.6</v>
      </c>
      <c r="F9" s="77">
        <v>7.6</v>
      </c>
      <c r="G9" s="77">
        <v>6.8</v>
      </c>
      <c r="H9" s="77"/>
      <c r="I9" s="77">
        <f t="shared" si="0"/>
        <v>22</v>
      </c>
      <c r="J9" s="120">
        <f t="shared" si="1"/>
        <v>7.333333333333333</v>
      </c>
      <c r="K9" s="78"/>
      <c r="L9" s="78"/>
      <c r="M9" s="78"/>
      <c r="N9" s="78"/>
    </row>
    <row r="10" spans="1:14" s="79" customFormat="1" ht="24.75" customHeight="1" thickBot="1" x14ac:dyDescent="0.25">
      <c r="A10" s="53" t="s">
        <v>29</v>
      </c>
      <c r="B10" s="61" t="s">
        <v>36</v>
      </c>
      <c r="C10" s="60" t="s">
        <v>102</v>
      </c>
      <c r="D10" s="62" t="s">
        <v>180</v>
      </c>
      <c r="E10" s="77">
        <v>7.7</v>
      </c>
      <c r="F10" s="77">
        <v>6.2</v>
      </c>
      <c r="G10" s="77">
        <v>5.8</v>
      </c>
      <c r="H10" s="77"/>
      <c r="I10" s="77">
        <f t="shared" si="0"/>
        <v>19.7</v>
      </c>
      <c r="J10" s="120">
        <f t="shared" si="1"/>
        <v>6.5666666666666664</v>
      </c>
      <c r="K10" s="78"/>
      <c r="L10" s="78">
        <f>SUM(L4)</f>
        <v>0</v>
      </c>
      <c r="M10" s="78"/>
      <c r="N10" s="78"/>
    </row>
    <row r="11" spans="1:14" s="79" customFormat="1" ht="24.75" customHeight="1" thickBot="1" x14ac:dyDescent="0.25">
      <c r="A11" s="53" t="s">
        <v>32</v>
      </c>
      <c r="B11" s="61" t="s">
        <v>36</v>
      </c>
      <c r="C11" s="60" t="s">
        <v>102</v>
      </c>
      <c r="D11" s="62" t="s">
        <v>186</v>
      </c>
      <c r="E11" s="77">
        <v>7.1</v>
      </c>
      <c r="F11" s="77">
        <v>6.7</v>
      </c>
      <c r="G11" s="77">
        <v>5.7</v>
      </c>
      <c r="H11" s="77"/>
      <c r="I11" s="77">
        <f t="shared" si="0"/>
        <v>19.5</v>
      </c>
      <c r="J11" s="120">
        <f t="shared" si="1"/>
        <v>6.5</v>
      </c>
      <c r="K11" s="78"/>
      <c r="L11" s="78"/>
      <c r="M11" s="78"/>
      <c r="N11" s="78"/>
    </row>
    <row r="12" spans="1:14" s="79" customFormat="1" ht="24.75" customHeight="1" thickBot="1" x14ac:dyDescent="0.25">
      <c r="A12" s="53" t="s">
        <v>35</v>
      </c>
      <c r="B12" s="61" t="s">
        <v>71</v>
      </c>
      <c r="C12" s="60" t="s">
        <v>102</v>
      </c>
      <c r="D12" s="62" t="s">
        <v>181</v>
      </c>
      <c r="E12" s="77">
        <v>7.2</v>
      </c>
      <c r="F12" s="77">
        <v>6.7</v>
      </c>
      <c r="G12" s="77">
        <v>5.2</v>
      </c>
      <c r="H12" s="77"/>
      <c r="I12" s="77">
        <f t="shared" si="0"/>
        <v>19.100000000000001</v>
      </c>
      <c r="J12" s="120">
        <f t="shared" si="1"/>
        <v>6.3666666666666671</v>
      </c>
      <c r="K12" s="78"/>
      <c r="L12" s="78"/>
      <c r="M12" s="78"/>
      <c r="N12" s="78"/>
    </row>
    <row r="13" spans="1:14" s="79" customFormat="1" ht="24.75" customHeight="1" thickBot="1" x14ac:dyDescent="0.25">
      <c r="A13" s="53" t="s">
        <v>38</v>
      </c>
      <c r="B13" s="61" t="s">
        <v>27</v>
      </c>
      <c r="C13" s="60" t="s">
        <v>102</v>
      </c>
      <c r="D13" s="62" t="s">
        <v>187</v>
      </c>
      <c r="E13" s="77">
        <v>6.6</v>
      </c>
      <c r="F13" s="77">
        <v>5.5</v>
      </c>
      <c r="G13" s="77">
        <v>4.2</v>
      </c>
      <c r="H13" s="77"/>
      <c r="I13" s="77">
        <f t="shared" si="0"/>
        <v>16.3</v>
      </c>
      <c r="J13" s="120">
        <f t="shared" si="1"/>
        <v>5.4333333333333336</v>
      </c>
      <c r="K13" s="78"/>
      <c r="L13" s="78"/>
      <c r="M13" s="78"/>
      <c r="N13" s="78"/>
    </row>
    <row r="14" spans="1:14" s="79" customFormat="1" ht="24.75" customHeight="1" x14ac:dyDescent="0.2">
      <c r="A14" s="53" t="s">
        <v>41</v>
      </c>
      <c r="B14" s="61" t="s">
        <v>98</v>
      </c>
      <c r="C14" s="60" t="s">
        <v>102</v>
      </c>
      <c r="D14" s="62" t="s">
        <v>183</v>
      </c>
      <c r="E14" s="77">
        <v>0</v>
      </c>
      <c r="F14" s="77">
        <v>0</v>
      </c>
      <c r="G14" s="77">
        <v>0</v>
      </c>
      <c r="H14" s="77"/>
      <c r="I14" s="77">
        <f t="shared" si="0"/>
        <v>0</v>
      </c>
      <c r="J14" s="120">
        <f t="shared" si="1"/>
        <v>0</v>
      </c>
      <c r="K14" s="78"/>
      <c r="L14" s="78"/>
      <c r="M14" s="78"/>
      <c r="N14" s="78"/>
    </row>
    <row r="15" spans="1:14" s="79" customFormat="1" x14ac:dyDescent="0.2">
      <c r="A15" s="60"/>
      <c r="B15" s="61"/>
      <c r="C15" s="60"/>
      <c r="D15" s="62"/>
      <c r="E15" s="137"/>
      <c r="F15" s="137"/>
      <c r="G15" s="137"/>
      <c r="H15" s="137"/>
      <c r="I15" s="137"/>
      <c r="J15" s="120"/>
      <c r="K15" s="78"/>
      <c r="L15" s="78"/>
      <c r="M15" s="78"/>
      <c r="N15" s="78"/>
    </row>
    <row r="16" spans="1:14" s="79" customFormat="1" x14ac:dyDescent="0.2">
      <c r="A16" s="60"/>
      <c r="B16" s="61"/>
      <c r="C16" s="60"/>
      <c r="D16" s="62"/>
      <c r="E16" s="137"/>
      <c r="F16" s="137"/>
      <c r="G16" s="137"/>
      <c r="H16" s="137"/>
      <c r="I16" s="137"/>
      <c r="J16" s="120"/>
      <c r="K16" s="78"/>
      <c r="L16" s="78"/>
      <c r="M16" s="78"/>
      <c r="N16" s="78"/>
    </row>
    <row r="17" spans="1:14" s="79" customFormat="1" x14ac:dyDescent="0.2">
      <c r="A17" s="60"/>
      <c r="B17" s="61"/>
      <c r="C17" s="60"/>
      <c r="D17" s="62"/>
      <c r="E17" s="137"/>
      <c r="F17" s="137"/>
      <c r="G17" s="137"/>
      <c r="H17" s="137"/>
      <c r="I17" s="137"/>
      <c r="J17" s="120"/>
      <c r="K17" s="78"/>
      <c r="L17" s="78"/>
      <c r="M17" s="78"/>
      <c r="N17" s="78"/>
    </row>
    <row r="18" spans="1:14" s="92" customFormat="1" ht="13.5" thickBot="1" x14ac:dyDescent="0.25">
      <c r="A18" s="88"/>
      <c r="B18" s="87"/>
      <c r="C18" s="88"/>
      <c r="D18" s="119"/>
      <c r="E18" s="144"/>
      <c r="F18" s="144"/>
      <c r="G18" s="144"/>
      <c r="H18" s="144"/>
      <c r="I18" s="144"/>
      <c r="J18" s="145"/>
      <c r="K18" s="91"/>
      <c r="L18" s="91"/>
      <c r="M18" s="91"/>
      <c r="N18" s="91"/>
    </row>
    <row r="19" spans="1:14" x14ac:dyDescent="0.2">
      <c r="A19" s="93"/>
      <c r="B19" s="94"/>
      <c r="C19" s="93"/>
      <c r="D19" s="95"/>
      <c r="E19" s="96"/>
      <c r="F19" s="94"/>
      <c r="G19" s="94"/>
      <c r="H19" s="94"/>
      <c r="I19" s="94"/>
      <c r="J19" s="131"/>
      <c r="K19" s="94"/>
      <c r="L19" s="94"/>
      <c r="M19" s="94"/>
      <c r="N19" s="94"/>
    </row>
    <row r="20" spans="1:14" x14ac:dyDescent="0.2">
      <c r="A20" s="93"/>
      <c r="B20" s="94"/>
      <c r="C20" s="93"/>
      <c r="D20" s="95"/>
      <c r="E20" s="96"/>
      <c r="F20" s="94"/>
      <c r="G20" s="94"/>
      <c r="H20" s="94"/>
      <c r="I20" s="94"/>
      <c r="J20" s="131"/>
      <c r="K20" s="94"/>
      <c r="L20" s="94"/>
      <c r="M20" s="94"/>
      <c r="N20" s="94"/>
    </row>
    <row r="21" spans="1:14" x14ac:dyDescent="0.2">
      <c r="A21" s="93"/>
      <c r="B21" s="94"/>
      <c r="C21" s="93"/>
      <c r="D21" s="95"/>
      <c r="E21" s="96"/>
      <c r="F21" s="94"/>
      <c r="G21" s="94"/>
      <c r="H21" s="94"/>
      <c r="I21" s="94"/>
      <c r="J21" s="131"/>
      <c r="K21" s="94"/>
      <c r="L21" s="94"/>
      <c r="M21" s="94"/>
      <c r="N21" s="94"/>
    </row>
    <row r="22" spans="1:14" x14ac:dyDescent="0.2">
      <c r="A22" s="93"/>
      <c r="B22" s="94"/>
      <c r="C22" s="93"/>
      <c r="D22" s="95"/>
      <c r="E22" s="96"/>
      <c r="F22" s="94"/>
      <c r="G22" s="94"/>
      <c r="H22" s="94"/>
      <c r="I22" s="94"/>
      <c r="J22" s="131"/>
      <c r="K22" s="94"/>
      <c r="L22" s="94"/>
      <c r="M22" s="94"/>
      <c r="N22" s="94"/>
    </row>
    <row r="23" spans="1:14" x14ac:dyDescent="0.2">
      <c r="A23" s="93"/>
      <c r="B23" s="94"/>
      <c r="C23" s="93"/>
      <c r="D23" s="95"/>
      <c r="E23" s="96"/>
      <c r="F23" s="94"/>
      <c r="G23" s="94"/>
      <c r="H23" s="94"/>
      <c r="I23" s="94"/>
      <c r="J23" s="131"/>
      <c r="K23" s="94"/>
      <c r="L23" s="94"/>
      <c r="M23" s="94"/>
      <c r="N23" s="94"/>
    </row>
    <row r="24" spans="1:14" x14ac:dyDescent="0.2">
      <c r="A24" s="93"/>
      <c r="B24" s="94"/>
      <c r="C24" s="93"/>
      <c r="D24" s="95"/>
      <c r="E24" s="96"/>
      <c r="F24" s="94"/>
      <c r="G24" s="94"/>
      <c r="H24" s="94"/>
      <c r="I24" s="94"/>
      <c r="J24" s="131"/>
      <c r="K24" s="94"/>
      <c r="L24" s="94"/>
      <c r="M24" s="94"/>
      <c r="N24" s="94"/>
    </row>
    <row r="25" spans="1:14" x14ac:dyDescent="0.2">
      <c r="A25" s="93"/>
      <c r="B25" s="94"/>
      <c r="C25" s="93"/>
      <c r="D25" s="95"/>
      <c r="E25" s="96"/>
      <c r="F25" s="94"/>
      <c r="G25" s="94"/>
      <c r="H25" s="94"/>
      <c r="I25" s="94"/>
      <c r="J25" s="131"/>
      <c r="K25" s="94"/>
      <c r="L25" s="94"/>
      <c r="M25" s="94"/>
      <c r="N25" s="94"/>
    </row>
    <row r="26" spans="1:14" x14ac:dyDescent="0.2">
      <c r="A26" s="93"/>
      <c r="B26" s="94"/>
      <c r="C26" s="93"/>
      <c r="D26" s="95"/>
      <c r="E26" s="96"/>
      <c r="F26" s="94"/>
      <c r="G26" s="94"/>
      <c r="H26" s="94"/>
      <c r="I26" s="94"/>
      <c r="J26" s="131"/>
      <c r="K26" s="94"/>
      <c r="L26" s="94"/>
      <c r="M26" s="94"/>
      <c r="N26" s="94"/>
    </row>
    <row r="27" spans="1:14" x14ac:dyDescent="0.2">
      <c r="A27" s="93"/>
      <c r="B27" s="94"/>
      <c r="C27" s="93"/>
      <c r="D27" s="95"/>
      <c r="E27" s="96"/>
      <c r="F27" s="94"/>
      <c r="G27" s="94"/>
      <c r="H27" s="94"/>
      <c r="I27" s="94"/>
      <c r="J27" s="131"/>
      <c r="K27" s="94"/>
      <c r="L27" s="94"/>
      <c r="M27" s="94"/>
      <c r="N27" s="94"/>
    </row>
    <row r="28" spans="1:14" x14ac:dyDescent="0.2">
      <c r="A28" s="93"/>
      <c r="B28" s="94"/>
      <c r="C28" s="93"/>
      <c r="D28" s="95"/>
      <c r="E28" s="96"/>
      <c r="F28" s="94"/>
      <c r="G28" s="94"/>
      <c r="H28" s="94"/>
      <c r="I28" s="94"/>
      <c r="J28" s="131"/>
      <c r="K28" s="94"/>
      <c r="L28" s="94"/>
      <c r="M28" s="94"/>
      <c r="N28" s="94"/>
    </row>
    <row r="29" spans="1:14" x14ac:dyDescent="0.2">
      <c r="A29" s="93"/>
      <c r="B29" s="94"/>
      <c r="C29" s="93"/>
      <c r="D29" s="95"/>
    </row>
    <row r="30" spans="1:14" x14ac:dyDescent="0.2">
      <c r="A30" s="93"/>
      <c r="B30" s="94"/>
      <c r="C30" s="93"/>
      <c r="D30" s="95"/>
    </row>
    <row r="31" spans="1:14" x14ac:dyDescent="0.2">
      <c r="A31" s="93"/>
      <c r="B31" s="94"/>
      <c r="C31" s="93"/>
      <c r="D31" s="95"/>
    </row>
    <row r="32" spans="1:14" x14ac:dyDescent="0.2">
      <c r="A32" s="93"/>
      <c r="B32" s="94"/>
      <c r="C32" s="93"/>
      <c r="D32" s="95"/>
    </row>
    <row r="33" spans="1:4" x14ac:dyDescent="0.2">
      <c r="A33" s="93"/>
      <c r="B33" s="94"/>
      <c r="C33" s="93"/>
      <c r="D33" s="95"/>
    </row>
    <row r="34" spans="1:4" x14ac:dyDescent="0.2">
      <c r="A34" s="93"/>
      <c r="B34" s="94"/>
      <c r="C34" s="93"/>
      <c r="D34" s="95"/>
    </row>
    <row r="35" spans="1:4" x14ac:dyDescent="0.2">
      <c r="A35" s="93"/>
      <c r="B35" s="94"/>
      <c r="C35" s="93"/>
      <c r="D35" s="95"/>
    </row>
    <row r="36" spans="1:4" x14ac:dyDescent="0.2">
      <c r="A36" s="93"/>
      <c r="B36" s="94"/>
      <c r="C36" s="93"/>
      <c r="D36" s="95"/>
    </row>
    <row r="37" spans="1:4" x14ac:dyDescent="0.2">
      <c r="A37" s="93"/>
      <c r="B37" s="94"/>
      <c r="C37" s="93"/>
      <c r="D37" s="95"/>
    </row>
    <row r="38" spans="1:4" x14ac:dyDescent="0.2">
      <c r="A38" s="93"/>
      <c r="B38" s="94"/>
      <c r="C38" s="93"/>
      <c r="D38" s="95"/>
    </row>
    <row r="39" spans="1:4" x14ac:dyDescent="0.2">
      <c r="A39" s="93"/>
      <c r="B39" s="94"/>
      <c r="C39" s="93"/>
      <c r="D39" s="95"/>
    </row>
    <row r="40" spans="1:4" x14ac:dyDescent="0.2">
      <c r="A40" s="93"/>
      <c r="B40" s="94"/>
      <c r="C40" s="93"/>
      <c r="D40" s="95"/>
    </row>
    <row r="41" spans="1:4" x14ac:dyDescent="0.2">
      <c r="A41" s="93"/>
      <c r="B41" s="94"/>
      <c r="C41" s="93"/>
      <c r="D41" s="95"/>
    </row>
    <row r="42" spans="1:4" x14ac:dyDescent="0.2">
      <c r="A42" s="93"/>
      <c r="B42" s="94"/>
      <c r="C42" s="93"/>
      <c r="D42" s="95"/>
    </row>
    <row r="43" spans="1:4" x14ac:dyDescent="0.2">
      <c r="A43" s="93"/>
      <c r="B43" s="94"/>
      <c r="C43" s="93"/>
      <c r="D43" s="95"/>
    </row>
    <row r="44" spans="1:4" x14ac:dyDescent="0.2">
      <c r="A44" s="93"/>
      <c r="B44" s="94"/>
      <c r="C44" s="93"/>
      <c r="D44" s="95"/>
    </row>
    <row r="45" spans="1:4" x14ac:dyDescent="0.2">
      <c r="A45" s="93"/>
      <c r="B45" s="94"/>
      <c r="C45" s="93"/>
      <c r="D45" s="95"/>
    </row>
    <row r="46" spans="1:4" x14ac:dyDescent="0.2">
      <c r="A46" s="93"/>
      <c r="B46" s="94"/>
      <c r="C46" s="93"/>
      <c r="D46" s="95"/>
    </row>
    <row r="47" spans="1:4" x14ac:dyDescent="0.2">
      <c r="A47" s="93"/>
      <c r="B47" s="94"/>
      <c r="C47" s="93"/>
      <c r="D47" s="95"/>
    </row>
    <row r="48" spans="1:4" x14ac:dyDescent="0.2">
      <c r="A48" s="93"/>
      <c r="B48" s="94"/>
      <c r="C48" s="93"/>
      <c r="D48" s="95"/>
    </row>
    <row r="49" spans="1:4" x14ac:dyDescent="0.2">
      <c r="A49" s="93"/>
      <c r="B49" s="94"/>
      <c r="C49" s="93"/>
      <c r="D49" s="95"/>
    </row>
    <row r="50" spans="1:4" x14ac:dyDescent="0.2">
      <c r="A50" s="93"/>
      <c r="B50" s="94"/>
      <c r="C50" s="93"/>
      <c r="D50" s="95"/>
    </row>
    <row r="51" spans="1:4" x14ac:dyDescent="0.2">
      <c r="A51" s="93"/>
      <c r="B51" s="94"/>
      <c r="C51" s="93"/>
      <c r="D51" s="95"/>
    </row>
    <row r="52" spans="1:4" x14ac:dyDescent="0.2">
      <c r="A52" s="93"/>
      <c r="B52" s="94"/>
      <c r="C52" s="93"/>
      <c r="D52" s="95"/>
    </row>
    <row r="53" spans="1:4" x14ac:dyDescent="0.2">
      <c r="A53" s="93"/>
      <c r="B53" s="94"/>
      <c r="C53" s="93"/>
      <c r="D53" s="95"/>
    </row>
    <row r="54" spans="1:4" x14ac:dyDescent="0.2">
      <c r="A54" s="93"/>
      <c r="B54" s="94"/>
      <c r="C54" s="93"/>
      <c r="D54" s="95"/>
    </row>
    <row r="55" spans="1:4" x14ac:dyDescent="0.2">
      <c r="A55" s="93"/>
      <c r="B55" s="94"/>
      <c r="C55" s="93"/>
      <c r="D55" s="95"/>
    </row>
    <row r="56" spans="1:4" x14ac:dyDescent="0.2">
      <c r="A56" s="93"/>
      <c r="B56" s="94"/>
      <c r="C56" s="93"/>
      <c r="D56" s="95"/>
    </row>
    <row r="57" spans="1:4" x14ac:dyDescent="0.2">
      <c r="A57" s="93"/>
      <c r="B57" s="94"/>
      <c r="C57" s="93"/>
      <c r="D57" s="95"/>
    </row>
    <row r="58" spans="1:4" x14ac:dyDescent="0.2">
      <c r="A58" s="93"/>
      <c r="B58" s="94"/>
      <c r="C58" s="93"/>
      <c r="D58" s="95"/>
    </row>
    <row r="59" spans="1:4" x14ac:dyDescent="0.2">
      <c r="A59" s="93"/>
      <c r="B59" s="94"/>
      <c r="C59" s="93"/>
      <c r="D59" s="95"/>
    </row>
    <row r="60" spans="1:4" x14ac:dyDescent="0.2">
      <c r="A60" s="93"/>
      <c r="B60" s="94"/>
      <c r="C60" s="93"/>
      <c r="D60" s="95"/>
    </row>
    <row r="61" spans="1:4" x14ac:dyDescent="0.2">
      <c r="A61" s="93"/>
      <c r="B61" s="94"/>
      <c r="C61" s="93"/>
      <c r="D61" s="95"/>
    </row>
    <row r="62" spans="1:4" x14ac:dyDescent="0.2">
      <c r="A62" s="93"/>
      <c r="B62" s="94"/>
      <c r="C62" s="93"/>
      <c r="D62" s="95"/>
    </row>
    <row r="63" spans="1:4" x14ac:dyDescent="0.2">
      <c r="A63" s="93"/>
      <c r="B63" s="94"/>
      <c r="C63" s="93"/>
      <c r="D63" s="95"/>
    </row>
    <row r="64" spans="1:4" x14ac:dyDescent="0.2">
      <c r="A64" s="93"/>
      <c r="B64" s="94"/>
      <c r="C64" s="93"/>
      <c r="D64" s="95"/>
    </row>
    <row r="65" spans="1:4" x14ac:dyDescent="0.2">
      <c r="A65" s="93"/>
      <c r="B65" s="94"/>
      <c r="C65" s="93"/>
      <c r="D65" s="95"/>
    </row>
    <row r="66" spans="1:4" x14ac:dyDescent="0.2">
      <c r="A66" s="93"/>
      <c r="B66" s="94"/>
      <c r="C66" s="93"/>
      <c r="D66" s="95"/>
    </row>
    <row r="67" spans="1:4" x14ac:dyDescent="0.2">
      <c r="A67" s="93"/>
      <c r="B67" s="94"/>
      <c r="C67" s="93"/>
      <c r="D67" s="95"/>
    </row>
    <row r="68" spans="1:4" x14ac:dyDescent="0.2">
      <c r="A68" s="93"/>
      <c r="B68" s="94"/>
      <c r="C68" s="93"/>
      <c r="D68" s="95"/>
    </row>
    <row r="69" spans="1:4" x14ac:dyDescent="0.2">
      <c r="A69" s="93"/>
      <c r="B69" s="94"/>
      <c r="C69" s="93"/>
      <c r="D69" s="95"/>
    </row>
    <row r="70" spans="1:4" x14ac:dyDescent="0.2">
      <c r="A70" s="93"/>
      <c r="B70" s="94"/>
      <c r="C70" s="93"/>
      <c r="D70" s="95"/>
    </row>
    <row r="71" spans="1:4" x14ac:dyDescent="0.2">
      <c r="A71" s="93"/>
      <c r="B71" s="94"/>
      <c r="C71" s="93"/>
      <c r="D71" s="95"/>
    </row>
    <row r="72" spans="1:4" x14ac:dyDescent="0.2">
      <c r="A72" s="93"/>
      <c r="B72" s="94"/>
      <c r="C72" s="93"/>
      <c r="D72" s="95"/>
    </row>
    <row r="73" spans="1:4" x14ac:dyDescent="0.2">
      <c r="A73" s="93"/>
      <c r="B73" s="94"/>
      <c r="C73" s="93"/>
      <c r="D73" s="95"/>
    </row>
    <row r="74" spans="1:4" x14ac:dyDescent="0.2">
      <c r="A74" s="93"/>
      <c r="B74" s="94"/>
      <c r="C74" s="93"/>
      <c r="D74" s="95"/>
    </row>
    <row r="75" spans="1:4" x14ac:dyDescent="0.2">
      <c r="A75" s="93"/>
      <c r="B75" s="94"/>
      <c r="C75" s="93"/>
      <c r="D75" s="95"/>
    </row>
    <row r="76" spans="1:4" x14ac:dyDescent="0.2">
      <c r="A76" s="93"/>
      <c r="B76" s="94"/>
      <c r="C76" s="93"/>
      <c r="D76" s="95"/>
    </row>
    <row r="77" spans="1:4" x14ac:dyDescent="0.2">
      <c r="A77" s="93"/>
      <c r="B77" s="94"/>
      <c r="C77" s="93"/>
      <c r="D77" s="95"/>
    </row>
    <row r="78" spans="1:4" x14ac:dyDescent="0.2">
      <c r="A78" s="93"/>
      <c r="B78" s="94"/>
      <c r="C78" s="93"/>
      <c r="D78" s="95"/>
    </row>
    <row r="79" spans="1:4" x14ac:dyDescent="0.2">
      <c r="A79" s="93"/>
      <c r="B79" s="94"/>
      <c r="C79" s="93"/>
      <c r="D79" s="95"/>
    </row>
    <row r="80" spans="1:4" x14ac:dyDescent="0.2">
      <c r="A80" s="93"/>
      <c r="B80" s="94"/>
      <c r="C80" s="93"/>
      <c r="D80" s="95"/>
    </row>
    <row r="81" spans="1:4" x14ac:dyDescent="0.2">
      <c r="A81" s="93"/>
      <c r="B81" s="94"/>
      <c r="C81" s="93"/>
      <c r="D81" s="95"/>
    </row>
    <row r="82" spans="1:4" x14ac:dyDescent="0.2">
      <c r="A82" s="93"/>
      <c r="B82" s="94"/>
      <c r="C82" s="93"/>
      <c r="D82" s="95"/>
    </row>
    <row r="83" spans="1:4" x14ac:dyDescent="0.2">
      <c r="A83" s="93"/>
      <c r="B83" s="94"/>
      <c r="C83" s="93"/>
      <c r="D83" s="95"/>
    </row>
    <row r="84" spans="1:4" x14ac:dyDescent="0.2">
      <c r="A84" s="93"/>
      <c r="B84" s="94"/>
      <c r="C84" s="93"/>
      <c r="D84" s="95"/>
    </row>
    <row r="85" spans="1:4" x14ac:dyDescent="0.2">
      <c r="A85" s="93"/>
      <c r="B85" s="94"/>
      <c r="C85" s="93"/>
      <c r="D85" s="95"/>
    </row>
    <row r="86" spans="1:4" x14ac:dyDescent="0.2">
      <c r="A86" s="93"/>
      <c r="B86" s="94"/>
      <c r="C86" s="93"/>
      <c r="D86" s="95"/>
    </row>
    <row r="87" spans="1:4" x14ac:dyDescent="0.2">
      <c r="A87" s="93"/>
      <c r="B87" s="94"/>
      <c r="C87" s="93"/>
      <c r="D87" s="95"/>
    </row>
    <row r="88" spans="1:4" x14ac:dyDescent="0.2">
      <c r="A88" s="93"/>
      <c r="B88" s="94"/>
      <c r="C88" s="93"/>
      <c r="D88" s="95"/>
    </row>
    <row r="89" spans="1:4" x14ac:dyDescent="0.2">
      <c r="A89" s="93"/>
      <c r="B89" s="94"/>
      <c r="C89" s="93"/>
      <c r="D89" s="95"/>
    </row>
    <row r="90" spans="1:4" x14ac:dyDescent="0.2">
      <c r="A90" s="93"/>
      <c r="B90" s="94"/>
      <c r="C90" s="93"/>
      <c r="D90" s="95"/>
    </row>
    <row r="91" spans="1:4" x14ac:dyDescent="0.2">
      <c r="A91" s="93"/>
      <c r="B91" s="94"/>
      <c r="C91" s="93"/>
      <c r="D91" s="95"/>
    </row>
    <row r="92" spans="1:4" x14ac:dyDescent="0.2">
      <c r="A92" s="93"/>
      <c r="B92" s="94"/>
      <c r="C92" s="93"/>
      <c r="D92" s="95"/>
    </row>
    <row r="93" spans="1:4" x14ac:dyDescent="0.2">
      <c r="A93" s="93"/>
      <c r="B93" s="94"/>
      <c r="C93" s="93"/>
      <c r="D93" s="95"/>
    </row>
    <row r="94" spans="1:4" x14ac:dyDescent="0.2">
      <c r="A94" s="93"/>
      <c r="B94" s="94"/>
      <c r="C94" s="93"/>
      <c r="D94" s="95"/>
    </row>
    <row r="95" spans="1:4" x14ac:dyDescent="0.2">
      <c r="A95" s="93"/>
      <c r="B95" s="94"/>
      <c r="C95" s="93"/>
      <c r="D95" s="95"/>
    </row>
    <row r="96" spans="1:4" x14ac:dyDescent="0.2">
      <c r="A96" s="93"/>
      <c r="B96" s="94"/>
      <c r="C96" s="93"/>
      <c r="D96" s="95"/>
    </row>
    <row r="97" spans="1:4" x14ac:dyDescent="0.2">
      <c r="A97" s="93"/>
      <c r="B97" s="94"/>
      <c r="C97" s="93"/>
      <c r="D97" s="95"/>
    </row>
    <row r="98" spans="1:4" x14ac:dyDescent="0.2">
      <c r="A98" s="93"/>
      <c r="B98" s="94"/>
      <c r="C98" s="93"/>
      <c r="D98" s="95"/>
    </row>
    <row r="99" spans="1:4" x14ac:dyDescent="0.2">
      <c r="A99" s="93"/>
      <c r="B99" s="94"/>
      <c r="C99" s="93"/>
      <c r="D99" s="95"/>
    </row>
  </sheetData>
  <sortState ref="A4:J14">
    <sortCondition descending="1" ref="J4:J14"/>
  </sortState>
  <mergeCells count="2">
    <mergeCell ref="A1:D1"/>
    <mergeCell ref="E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J11"/>
    </sheetView>
  </sheetViews>
  <sheetFormatPr defaultRowHeight="12.75" x14ac:dyDescent="0.2"/>
  <cols>
    <col min="1" max="1" width="5.28515625" style="98" customWidth="1"/>
    <col min="2" max="2" width="31.7109375" style="73" customWidth="1"/>
    <col min="3" max="3" width="7.140625" style="98" customWidth="1"/>
    <col min="4" max="4" width="33" style="99" customWidth="1"/>
    <col min="5" max="5" width="7.85546875" style="97" customWidth="1"/>
    <col min="6" max="8" width="7.85546875" style="73" customWidth="1"/>
    <col min="9" max="256" width="9.140625" style="73"/>
    <col min="257" max="257" width="14.7109375" style="73" customWidth="1"/>
    <col min="258" max="258" width="53" style="73" bestFit="1" customWidth="1"/>
    <col min="259" max="259" width="14.7109375" style="73" customWidth="1"/>
    <col min="260" max="260" width="84.5703125" style="73" customWidth="1"/>
    <col min="261" max="261" width="1.140625" style="73" customWidth="1"/>
    <col min="262" max="262" width="0" style="73" hidden="1" customWidth="1"/>
    <col min="263" max="263" width="3.42578125" style="73" customWidth="1"/>
    <col min="264" max="512" width="9.140625" style="73"/>
    <col min="513" max="513" width="14.7109375" style="73" customWidth="1"/>
    <col min="514" max="514" width="53" style="73" bestFit="1" customWidth="1"/>
    <col min="515" max="515" width="14.7109375" style="73" customWidth="1"/>
    <col min="516" max="516" width="84.5703125" style="73" customWidth="1"/>
    <col min="517" max="517" width="1.140625" style="73" customWidth="1"/>
    <col min="518" max="518" width="0" style="73" hidden="1" customWidth="1"/>
    <col min="519" max="519" width="3.42578125" style="73" customWidth="1"/>
    <col min="520" max="768" width="9.140625" style="73"/>
    <col min="769" max="769" width="14.7109375" style="73" customWidth="1"/>
    <col min="770" max="770" width="53" style="73" bestFit="1" customWidth="1"/>
    <col min="771" max="771" width="14.7109375" style="73" customWidth="1"/>
    <col min="772" max="772" width="84.5703125" style="73" customWidth="1"/>
    <col min="773" max="773" width="1.140625" style="73" customWidth="1"/>
    <col min="774" max="774" width="0" style="73" hidden="1" customWidth="1"/>
    <col min="775" max="775" width="3.42578125" style="73" customWidth="1"/>
    <col min="776" max="1024" width="9.140625" style="73"/>
    <col min="1025" max="1025" width="14.7109375" style="73" customWidth="1"/>
    <col min="1026" max="1026" width="53" style="73" bestFit="1" customWidth="1"/>
    <col min="1027" max="1027" width="14.7109375" style="73" customWidth="1"/>
    <col min="1028" max="1028" width="84.5703125" style="73" customWidth="1"/>
    <col min="1029" max="1029" width="1.140625" style="73" customWidth="1"/>
    <col min="1030" max="1030" width="0" style="73" hidden="1" customWidth="1"/>
    <col min="1031" max="1031" width="3.42578125" style="73" customWidth="1"/>
    <col min="1032" max="1280" width="9.140625" style="73"/>
    <col min="1281" max="1281" width="14.7109375" style="73" customWidth="1"/>
    <col min="1282" max="1282" width="53" style="73" bestFit="1" customWidth="1"/>
    <col min="1283" max="1283" width="14.7109375" style="73" customWidth="1"/>
    <col min="1284" max="1284" width="84.5703125" style="73" customWidth="1"/>
    <col min="1285" max="1285" width="1.140625" style="73" customWidth="1"/>
    <col min="1286" max="1286" width="0" style="73" hidden="1" customWidth="1"/>
    <col min="1287" max="1287" width="3.42578125" style="73" customWidth="1"/>
    <col min="1288" max="1536" width="9.140625" style="73"/>
    <col min="1537" max="1537" width="14.7109375" style="73" customWidth="1"/>
    <col min="1538" max="1538" width="53" style="73" bestFit="1" customWidth="1"/>
    <col min="1539" max="1539" width="14.7109375" style="73" customWidth="1"/>
    <col min="1540" max="1540" width="84.5703125" style="73" customWidth="1"/>
    <col min="1541" max="1541" width="1.140625" style="73" customWidth="1"/>
    <col min="1542" max="1542" width="0" style="73" hidden="1" customWidth="1"/>
    <col min="1543" max="1543" width="3.42578125" style="73" customWidth="1"/>
    <col min="1544" max="1792" width="9.140625" style="73"/>
    <col min="1793" max="1793" width="14.7109375" style="73" customWidth="1"/>
    <col min="1794" max="1794" width="53" style="73" bestFit="1" customWidth="1"/>
    <col min="1795" max="1795" width="14.7109375" style="73" customWidth="1"/>
    <col min="1796" max="1796" width="84.5703125" style="73" customWidth="1"/>
    <col min="1797" max="1797" width="1.140625" style="73" customWidth="1"/>
    <col min="1798" max="1798" width="0" style="73" hidden="1" customWidth="1"/>
    <col min="1799" max="1799" width="3.42578125" style="73" customWidth="1"/>
    <col min="1800" max="2048" width="9.140625" style="73"/>
    <col min="2049" max="2049" width="14.7109375" style="73" customWidth="1"/>
    <col min="2050" max="2050" width="53" style="73" bestFit="1" customWidth="1"/>
    <col min="2051" max="2051" width="14.7109375" style="73" customWidth="1"/>
    <col min="2052" max="2052" width="84.5703125" style="73" customWidth="1"/>
    <col min="2053" max="2053" width="1.140625" style="73" customWidth="1"/>
    <col min="2054" max="2054" width="0" style="73" hidden="1" customWidth="1"/>
    <col min="2055" max="2055" width="3.42578125" style="73" customWidth="1"/>
    <col min="2056" max="2304" width="9.140625" style="73"/>
    <col min="2305" max="2305" width="14.7109375" style="73" customWidth="1"/>
    <col min="2306" max="2306" width="53" style="73" bestFit="1" customWidth="1"/>
    <col min="2307" max="2307" width="14.7109375" style="73" customWidth="1"/>
    <col min="2308" max="2308" width="84.5703125" style="73" customWidth="1"/>
    <col min="2309" max="2309" width="1.140625" style="73" customWidth="1"/>
    <col min="2310" max="2310" width="0" style="73" hidden="1" customWidth="1"/>
    <col min="2311" max="2311" width="3.42578125" style="73" customWidth="1"/>
    <col min="2312" max="2560" width="9.140625" style="73"/>
    <col min="2561" max="2561" width="14.7109375" style="73" customWidth="1"/>
    <col min="2562" max="2562" width="53" style="73" bestFit="1" customWidth="1"/>
    <col min="2563" max="2563" width="14.7109375" style="73" customWidth="1"/>
    <col min="2564" max="2564" width="84.5703125" style="73" customWidth="1"/>
    <col min="2565" max="2565" width="1.140625" style="73" customWidth="1"/>
    <col min="2566" max="2566" width="0" style="73" hidden="1" customWidth="1"/>
    <col min="2567" max="2567" width="3.42578125" style="73" customWidth="1"/>
    <col min="2568" max="2816" width="9.140625" style="73"/>
    <col min="2817" max="2817" width="14.7109375" style="73" customWidth="1"/>
    <col min="2818" max="2818" width="53" style="73" bestFit="1" customWidth="1"/>
    <col min="2819" max="2819" width="14.7109375" style="73" customWidth="1"/>
    <col min="2820" max="2820" width="84.5703125" style="73" customWidth="1"/>
    <col min="2821" max="2821" width="1.140625" style="73" customWidth="1"/>
    <col min="2822" max="2822" width="0" style="73" hidden="1" customWidth="1"/>
    <col min="2823" max="2823" width="3.42578125" style="73" customWidth="1"/>
    <col min="2824" max="3072" width="9.140625" style="73"/>
    <col min="3073" max="3073" width="14.7109375" style="73" customWidth="1"/>
    <col min="3074" max="3074" width="53" style="73" bestFit="1" customWidth="1"/>
    <col min="3075" max="3075" width="14.7109375" style="73" customWidth="1"/>
    <col min="3076" max="3076" width="84.5703125" style="73" customWidth="1"/>
    <col min="3077" max="3077" width="1.140625" style="73" customWidth="1"/>
    <col min="3078" max="3078" width="0" style="73" hidden="1" customWidth="1"/>
    <col min="3079" max="3079" width="3.42578125" style="73" customWidth="1"/>
    <col min="3080" max="3328" width="9.140625" style="73"/>
    <col min="3329" max="3329" width="14.7109375" style="73" customWidth="1"/>
    <col min="3330" max="3330" width="53" style="73" bestFit="1" customWidth="1"/>
    <col min="3331" max="3331" width="14.7109375" style="73" customWidth="1"/>
    <col min="3332" max="3332" width="84.5703125" style="73" customWidth="1"/>
    <col min="3333" max="3333" width="1.140625" style="73" customWidth="1"/>
    <col min="3334" max="3334" width="0" style="73" hidden="1" customWidth="1"/>
    <col min="3335" max="3335" width="3.42578125" style="73" customWidth="1"/>
    <col min="3336" max="3584" width="9.140625" style="73"/>
    <col min="3585" max="3585" width="14.7109375" style="73" customWidth="1"/>
    <col min="3586" max="3586" width="53" style="73" bestFit="1" customWidth="1"/>
    <col min="3587" max="3587" width="14.7109375" style="73" customWidth="1"/>
    <col min="3588" max="3588" width="84.5703125" style="73" customWidth="1"/>
    <col min="3589" max="3589" width="1.140625" style="73" customWidth="1"/>
    <col min="3590" max="3590" width="0" style="73" hidden="1" customWidth="1"/>
    <col min="3591" max="3591" width="3.42578125" style="73" customWidth="1"/>
    <col min="3592" max="3840" width="9.140625" style="73"/>
    <col min="3841" max="3841" width="14.7109375" style="73" customWidth="1"/>
    <col min="3842" max="3842" width="53" style="73" bestFit="1" customWidth="1"/>
    <col min="3843" max="3843" width="14.7109375" style="73" customWidth="1"/>
    <col min="3844" max="3844" width="84.5703125" style="73" customWidth="1"/>
    <col min="3845" max="3845" width="1.140625" style="73" customWidth="1"/>
    <col min="3846" max="3846" width="0" style="73" hidden="1" customWidth="1"/>
    <col min="3847" max="3847" width="3.42578125" style="73" customWidth="1"/>
    <col min="3848" max="4096" width="9.140625" style="73"/>
    <col min="4097" max="4097" width="14.7109375" style="73" customWidth="1"/>
    <col min="4098" max="4098" width="53" style="73" bestFit="1" customWidth="1"/>
    <col min="4099" max="4099" width="14.7109375" style="73" customWidth="1"/>
    <col min="4100" max="4100" width="84.5703125" style="73" customWidth="1"/>
    <col min="4101" max="4101" width="1.140625" style="73" customWidth="1"/>
    <col min="4102" max="4102" width="0" style="73" hidden="1" customWidth="1"/>
    <col min="4103" max="4103" width="3.42578125" style="73" customWidth="1"/>
    <col min="4104" max="4352" width="9.140625" style="73"/>
    <col min="4353" max="4353" width="14.7109375" style="73" customWidth="1"/>
    <col min="4354" max="4354" width="53" style="73" bestFit="1" customWidth="1"/>
    <col min="4355" max="4355" width="14.7109375" style="73" customWidth="1"/>
    <col min="4356" max="4356" width="84.5703125" style="73" customWidth="1"/>
    <col min="4357" max="4357" width="1.140625" style="73" customWidth="1"/>
    <col min="4358" max="4358" width="0" style="73" hidden="1" customWidth="1"/>
    <col min="4359" max="4359" width="3.42578125" style="73" customWidth="1"/>
    <col min="4360" max="4608" width="9.140625" style="73"/>
    <col min="4609" max="4609" width="14.7109375" style="73" customWidth="1"/>
    <col min="4610" max="4610" width="53" style="73" bestFit="1" customWidth="1"/>
    <col min="4611" max="4611" width="14.7109375" style="73" customWidth="1"/>
    <col min="4612" max="4612" width="84.5703125" style="73" customWidth="1"/>
    <col min="4613" max="4613" width="1.140625" style="73" customWidth="1"/>
    <col min="4614" max="4614" width="0" style="73" hidden="1" customWidth="1"/>
    <col min="4615" max="4615" width="3.42578125" style="73" customWidth="1"/>
    <col min="4616" max="4864" width="9.140625" style="73"/>
    <col min="4865" max="4865" width="14.7109375" style="73" customWidth="1"/>
    <col min="4866" max="4866" width="53" style="73" bestFit="1" customWidth="1"/>
    <col min="4867" max="4867" width="14.7109375" style="73" customWidth="1"/>
    <col min="4868" max="4868" width="84.5703125" style="73" customWidth="1"/>
    <col min="4869" max="4869" width="1.140625" style="73" customWidth="1"/>
    <col min="4870" max="4870" width="0" style="73" hidden="1" customWidth="1"/>
    <col min="4871" max="4871" width="3.42578125" style="73" customWidth="1"/>
    <col min="4872" max="5120" width="9.140625" style="73"/>
    <col min="5121" max="5121" width="14.7109375" style="73" customWidth="1"/>
    <col min="5122" max="5122" width="53" style="73" bestFit="1" customWidth="1"/>
    <col min="5123" max="5123" width="14.7109375" style="73" customWidth="1"/>
    <col min="5124" max="5124" width="84.5703125" style="73" customWidth="1"/>
    <col min="5125" max="5125" width="1.140625" style="73" customWidth="1"/>
    <col min="5126" max="5126" width="0" style="73" hidden="1" customWidth="1"/>
    <col min="5127" max="5127" width="3.42578125" style="73" customWidth="1"/>
    <col min="5128" max="5376" width="9.140625" style="73"/>
    <col min="5377" max="5377" width="14.7109375" style="73" customWidth="1"/>
    <col min="5378" max="5378" width="53" style="73" bestFit="1" customWidth="1"/>
    <col min="5379" max="5379" width="14.7109375" style="73" customWidth="1"/>
    <col min="5380" max="5380" width="84.5703125" style="73" customWidth="1"/>
    <col min="5381" max="5381" width="1.140625" style="73" customWidth="1"/>
    <col min="5382" max="5382" width="0" style="73" hidden="1" customWidth="1"/>
    <col min="5383" max="5383" width="3.42578125" style="73" customWidth="1"/>
    <col min="5384" max="5632" width="9.140625" style="73"/>
    <col min="5633" max="5633" width="14.7109375" style="73" customWidth="1"/>
    <col min="5634" max="5634" width="53" style="73" bestFit="1" customWidth="1"/>
    <col min="5635" max="5635" width="14.7109375" style="73" customWidth="1"/>
    <col min="5636" max="5636" width="84.5703125" style="73" customWidth="1"/>
    <col min="5637" max="5637" width="1.140625" style="73" customWidth="1"/>
    <col min="5638" max="5638" width="0" style="73" hidden="1" customWidth="1"/>
    <col min="5639" max="5639" width="3.42578125" style="73" customWidth="1"/>
    <col min="5640" max="5888" width="9.140625" style="73"/>
    <col min="5889" max="5889" width="14.7109375" style="73" customWidth="1"/>
    <col min="5890" max="5890" width="53" style="73" bestFit="1" customWidth="1"/>
    <col min="5891" max="5891" width="14.7109375" style="73" customWidth="1"/>
    <col min="5892" max="5892" width="84.5703125" style="73" customWidth="1"/>
    <col min="5893" max="5893" width="1.140625" style="73" customWidth="1"/>
    <col min="5894" max="5894" width="0" style="73" hidden="1" customWidth="1"/>
    <col min="5895" max="5895" width="3.42578125" style="73" customWidth="1"/>
    <col min="5896" max="6144" width="9.140625" style="73"/>
    <col min="6145" max="6145" width="14.7109375" style="73" customWidth="1"/>
    <col min="6146" max="6146" width="53" style="73" bestFit="1" customWidth="1"/>
    <col min="6147" max="6147" width="14.7109375" style="73" customWidth="1"/>
    <col min="6148" max="6148" width="84.5703125" style="73" customWidth="1"/>
    <col min="6149" max="6149" width="1.140625" style="73" customWidth="1"/>
    <col min="6150" max="6150" width="0" style="73" hidden="1" customWidth="1"/>
    <col min="6151" max="6151" width="3.42578125" style="73" customWidth="1"/>
    <col min="6152" max="6400" width="9.140625" style="73"/>
    <col min="6401" max="6401" width="14.7109375" style="73" customWidth="1"/>
    <col min="6402" max="6402" width="53" style="73" bestFit="1" customWidth="1"/>
    <col min="6403" max="6403" width="14.7109375" style="73" customWidth="1"/>
    <col min="6404" max="6404" width="84.5703125" style="73" customWidth="1"/>
    <col min="6405" max="6405" width="1.140625" style="73" customWidth="1"/>
    <col min="6406" max="6406" width="0" style="73" hidden="1" customWidth="1"/>
    <col min="6407" max="6407" width="3.42578125" style="73" customWidth="1"/>
    <col min="6408" max="6656" width="9.140625" style="73"/>
    <col min="6657" max="6657" width="14.7109375" style="73" customWidth="1"/>
    <col min="6658" max="6658" width="53" style="73" bestFit="1" customWidth="1"/>
    <col min="6659" max="6659" width="14.7109375" style="73" customWidth="1"/>
    <col min="6660" max="6660" width="84.5703125" style="73" customWidth="1"/>
    <col min="6661" max="6661" width="1.140625" style="73" customWidth="1"/>
    <col min="6662" max="6662" width="0" style="73" hidden="1" customWidth="1"/>
    <col min="6663" max="6663" width="3.42578125" style="73" customWidth="1"/>
    <col min="6664" max="6912" width="9.140625" style="73"/>
    <col min="6913" max="6913" width="14.7109375" style="73" customWidth="1"/>
    <col min="6914" max="6914" width="53" style="73" bestFit="1" customWidth="1"/>
    <col min="6915" max="6915" width="14.7109375" style="73" customWidth="1"/>
    <col min="6916" max="6916" width="84.5703125" style="73" customWidth="1"/>
    <col min="6917" max="6917" width="1.140625" style="73" customWidth="1"/>
    <col min="6918" max="6918" width="0" style="73" hidden="1" customWidth="1"/>
    <col min="6919" max="6919" width="3.42578125" style="73" customWidth="1"/>
    <col min="6920" max="7168" width="9.140625" style="73"/>
    <col min="7169" max="7169" width="14.7109375" style="73" customWidth="1"/>
    <col min="7170" max="7170" width="53" style="73" bestFit="1" customWidth="1"/>
    <col min="7171" max="7171" width="14.7109375" style="73" customWidth="1"/>
    <col min="7172" max="7172" width="84.5703125" style="73" customWidth="1"/>
    <col min="7173" max="7173" width="1.140625" style="73" customWidth="1"/>
    <col min="7174" max="7174" width="0" style="73" hidden="1" customWidth="1"/>
    <col min="7175" max="7175" width="3.42578125" style="73" customWidth="1"/>
    <col min="7176" max="7424" width="9.140625" style="73"/>
    <col min="7425" max="7425" width="14.7109375" style="73" customWidth="1"/>
    <col min="7426" max="7426" width="53" style="73" bestFit="1" customWidth="1"/>
    <col min="7427" max="7427" width="14.7109375" style="73" customWidth="1"/>
    <col min="7428" max="7428" width="84.5703125" style="73" customWidth="1"/>
    <col min="7429" max="7429" width="1.140625" style="73" customWidth="1"/>
    <col min="7430" max="7430" width="0" style="73" hidden="1" customWidth="1"/>
    <col min="7431" max="7431" width="3.42578125" style="73" customWidth="1"/>
    <col min="7432" max="7680" width="9.140625" style="73"/>
    <col min="7681" max="7681" width="14.7109375" style="73" customWidth="1"/>
    <col min="7682" max="7682" width="53" style="73" bestFit="1" customWidth="1"/>
    <col min="7683" max="7683" width="14.7109375" style="73" customWidth="1"/>
    <col min="7684" max="7684" width="84.5703125" style="73" customWidth="1"/>
    <col min="7685" max="7685" width="1.140625" style="73" customWidth="1"/>
    <col min="7686" max="7686" width="0" style="73" hidden="1" customWidth="1"/>
    <col min="7687" max="7687" width="3.42578125" style="73" customWidth="1"/>
    <col min="7688" max="7936" width="9.140625" style="73"/>
    <col min="7937" max="7937" width="14.7109375" style="73" customWidth="1"/>
    <col min="7938" max="7938" width="53" style="73" bestFit="1" customWidth="1"/>
    <col min="7939" max="7939" width="14.7109375" style="73" customWidth="1"/>
    <col min="7940" max="7940" width="84.5703125" style="73" customWidth="1"/>
    <col min="7941" max="7941" width="1.140625" style="73" customWidth="1"/>
    <col min="7942" max="7942" width="0" style="73" hidden="1" customWidth="1"/>
    <col min="7943" max="7943" width="3.42578125" style="73" customWidth="1"/>
    <col min="7944" max="8192" width="9.140625" style="73"/>
    <col min="8193" max="8193" width="14.7109375" style="73" customWidth="1"/>
    <col min="8194" max="8194" width="53" style="73" bestFit="1" customWidth="1"/>
    <col min="8195" max="8195" width="14.7109375" style="73" customWidth="1"/>
    <col min="8196" max="8196" width="84.5703125" style="73" customWidth="1"/>
    <col min="8197" max="8197" width="1.140625" style="73" customWidth="1"/>
    <col min="8198" max="8198" width="0" style="73" hidden="1" customWidth="1"/>
    <col min="8199" max="8199" width="3.42578125" style="73" customWidth="1"/>
    <col min="8200" max="8448" width="9.140625" style="73"/>
    <col min="8449" max="8449" width="14.7109375" style="73" customWidth="1"/>
    <col min="8450" max="8450" width="53" style="73" bestFit="1" customWidth="1"/>
    <col min="8451" max="8451" width="14.7109375" style="73" customWidth="1"/>
    <col min="8452" max="8452" width="84.5703125" style="73" customWidth="1"/>
    <col min="8453" max="8453" width="1.140625" style="73" customWidth="1"/>
    <col min="8454" max="8454" width="0" style="73" hidden="1" customWidth="1"/>
    <col min="8455" max="8455" width="3.42578125" style="73" customWidth="1"/>
    <col min="8456" max="8704" width="9.140625" style="73"/>
    <col min="8705" max="8705" width="14.7109375" style="73" customWidth="1"/>
    <col min="8706" max="8706" width="53" style="73" bestFit="1" customWidth="1"/>
    <col min="8707" max="8707" width="14.7109375" style="73" customWidth="1"/>
    <col min="8708" max="8708" width="84.5703125" style="73" customWidth="1"/>
    <col min="8709" max="8709" width="1.140625" style="73" customWidth="1"/>
    <col min="8710" max="8710" width="0" style="73" hidden="1" customWidth="1"/>
    <col min="8711" max="8711" width="3.42578125" style="73" customWidth="1"/>
    <col min="8712" max="8960" width="9.140625" style="73"/>
    <col min="8961" max="8961" width="14.7109375" style="73" customWidth="1"/>
    <col min="8962" max="8962" width="53" style="73" bestFit="1" customWidth="1"/>
    <col min="8963" max="8963" width="14.7109375" style="73" customWidth="1"/>
    <col min="8964" max="8964" width="84.5703125" style="73" customWidth="1"/>
    <col min="8965" max="8965" width="1.140625" style="73" customWidth="1"/>
    <col min="8966" max="8966" width="0" style="73" hidden="1" customWidth="1"/>
    <col min="8967" max="8967" width="3.42578125" style="73" customWidth="1"/>
    <col min="8968" max="9216" width="9.140625" style="73"/>
    <col min="9217" max="9217" width="14.7109375" style="73" customWidth="1"/>
    <col min="9218" max="9218" width="53" style="73" bestFit="1" customWidth="1"/>
    <col min="9219" max="9219" width="14.7109375" style="73" customWidth="1"/>
    <col min="9220" max="9220" width="84.5703125" style="73" customWidth="1"/>
    <col min="9221" max="9221" width="1.140625" style="73" customWidth="1"/>
    <col min="9222" max="9222" width="0" style="73" hidden="1" customWidth="1"/>
    <col min="9223" max="9223" width="3.42578125" style="73" customWidth="1"/>
    <col min="9224" max="9472" width="9.140625" style="73"/>
    <col min="9473" max="9473" width="14.7109375" style="73" customWidth="1"/>
    <col min="9474" max="9474" width="53" style="73" bestFit="1" customWidth="1"/>
    <col min="9475" max="9475" width="14.7109375" style="73" customWidth="1"/>
    <col min="9476" max="9476" width="84.5703125" style="73" customWidth="1"/>
    <col min="9477" max="9477" width="1.140625" style="73" customWidth="1"/>
    <col min="9478" max="9478" width="0" style="73" hidden="1" customWidth="1"/>
    <col min="9479" max="9479" width="3.42578125" style="73" customWidth="1"/>
    <col min="9480" max="9728" width="9.140625" style="73"/>
    <col min="9729" max="9729" width="14.7109375" style="73" customWidth="1"/>
    <col min="9730" max="9730" width="53" style="73" bestFit="1" customWidth="1"/>
    <col min="9731" max="9731" width="14.7109375" style="73" customWidth="1"/>
    <col min="9732" max="9732" width="84.5703125" style="73" customWidth="1"/>
    <col min="9733" max="9733" width="1.140625" style="73" customWidth="1"/>
    <col min="9734" max="9734" width="0" style="73" hidden="1" customWidth="1"/>
    <col min="9735" max="9735" width="3.42578125" style="73" customWidth="1"/>
    <col min="9736" max="9984" width="9.140625" style="73"/>
    <col min="9985" max="9985" width="14.7109375" style="73" customWidth="1"/>
    <col min="9986" max="9986" width="53" style="73" bestFit="1" customWidth="1"/>
    <col min="9987" max="9987" width="14.7109375" style="73" customWidth="1"/>
    <col min="9988" max="9988" width="84.5703125" style="73" customWidth="1"/>
    <col min="9989" max="9989" width="1.140625" style="73" customWidth="1"/>
    <col min="9990" max="9990" width="0" style="73" hidden="1" customWidth="1"/>
    <col min="9991" max="9991" width="3.42578125" style="73" customWidth="1"/>
    <col min="9992" max="10240" width="9.140625" style="73"/>
    <col min="10241" max="10241" width="14.7109375" style="73" customWidth="1"/>
    <col min="10242" max="10242" width="53" style="73" bestFit="1" customWidth="1"/>
    <col min="10243" max="10243" width="14.7109375" style="73" customWidth="1"/>
    <col min="10244" max="10244" width="84.5703125" style="73" customWidth="1"/>
    <col min="10245" max="10245" width="1.140625" style="73" customWidth="1"/>
    <col min="10246" max="10246" width="0" style="73" hidden="1" customWidth="1"/>
    <col min="10247" max="10247" width="3.42578125" style="73" customWidth="1"/>
    <col min="10248" max="10496" width="9.140625" style="73"/>
    <col min="10497" max="10497" width="14.7109375" style="73" customWidth="1"/>
    <col min="10498" max="10498" width="53" style="73" bestFit="1" customWidth="1"/>
    <col min="10499" max="10499" width="14.7109375" style="73" customWidth="1"/>
    <col min="10500" max="10500" width="84.5703125" style="73" customWidth="1"/>
    <col min="10501" max="10501" width="1.140625" style="73" customWidth="1"/>
    <col min="10502" max="10502" width="0" style="73" hidden="1" customWidth="1"/>
    <col min="10503" max="10503" width="3.42578125" style="73" customWidth="1"/>
    <col min="10504" max="10752" width="9.140625" style="73"/>
    <col min="10753" max="10753" width="14.7109375" style="73" customWidth="1"/>
    <col min="10754" max="10754" width="53" style="73" bestFit="1" customWidth="1"/>
    <col min="10755" max="10755" width="14.7109375" style="73" customWidth="1"/>
    <col min="10756" max="10756" width="84.5703125" style="73" customWidth="1"/>
    <col min="10757" max="10757" width="1.140625" style="73" customWidth="1"/>
    <col min="10758" max="10758" width="0" style="73" hidden="1" customWidth="1"/>
    <col min="10759" max="10759" width="3.42578125" style="73" customWidth="1"/>
    <col min="10760" max="11008" width="9.140625" style="73"/>
    <col min="11009" max="11009" width="14.7109375" style="73" customWidth="1"/>
    <col min="11010" max="11010" width="53" style="73" bestFit="1" customWidth="1"/>
    <col min="11011" max="11011" width="14.7109375" style="73" customWidth="1"/>
    <col min="11012" max="11012" width="84.5703125" style="73" customWidth="1"/>
    <col min="11013" max="11013" width="1.140625" style="73" customWidth="1"/>
    <col min="11014" max="11014" width="0" style="73" hidden="1" customWidth="1"/>
    <col min="11015" max="11015" width="3.42578125" style="73" customWidth="1"/>
    <col min="11016" max="11264" width="9.140625" style="73"/>
    <col min="11265" max="11265" width="14.7109375" style="73" customWidth="1"/>
    <col min="11266" max="11266" width="53" style="73" bestFit="1" customWidth="1"/>
    <col min="11267" max="11267" width="14.7109375" style="73" customWidth="1"/>
    <col min="11268" max="11268" width="84.5703125" style="73" customWidth="1"/>
    <col min="11269" max="11269" width="1.140625" style="73" customWidth="1"/>
    <col min="11270" max="11270" width="0" style="73" hidden="1" customWidth="1"/>
    <col min="11271" max="11271" width="3.42578125" style="73" customWidth="1"/>
    <col min="11272" max="11520" width="9.140625" style="73"/>
    <col min="11521" max="11521" width="14.7109375" style="73" customWidth="1"/>
    <col min="11522" max="11522" width="53" style="73" bestFit="1" customWidth="1"/>
    <col min="11523" max="11523" width="14.7109375" style="73" customWidth="1"/>
    <col min="11524" max="11524" width="84.5703125" style="73" customWidth="1"/>
    <col min="11525" max="11525" width="1.140625" style="73" customWidth="1"/>
    <col min="11526" max="11526" width="0" style="73" hidden="1" customWidth="1"/>
    <col min="11527" max="11527" width="3.42578125" style="73" customWidth="1"/>
    <col min="11528" max="11776" width="9.140625" style="73"/>
    <col min="11777" max="11777" width="14.7109375" style="73" customWidth="1"/>
    <col min="11778" max="11778" width="53" style="73" bestFit="1" customWidth="1"/>
    <col min="11779" max="11779" width="14.7109375" style="73" customWidth="1"/>
    <col min="11780" max="11780" width="84.5703125" style="73" customWidth="1"/>
    <col min="11781" max="11781" width="1.140625" style="73" customWidth="1"/>
    <col min="11782" max="11782" width="0" style="73" hidden="1" customWidth="1"/>
    <col min="11783" max="11783" width="3.42578125" style="73" customWidth="1"/>
    <col min="11784" max="12032" width="9.140625" style="73"/>
    <col min="12033" max="12033" width="14.7109375" style="73" customWidth="1"/>
    <col min="12034" max="12034" width="53" style="73" bestFit="1" customWidth="1"/>
    <col min="12035" max="12035" width="14.7109375" style="73" customWidth="1"/>
    <col min="12036" max="12036" width="84.5703125" style="73" customWidth="1"/>
    <col min="12037" max="12037" width="1.140625" style="73" customWidth="1"/>
    <col min="12038" max="12038" width="0" style="73" hidden="1" customWidth="1"/>
    <col min="12039" max="12039" width="3.42578125" style="73" customWidth="1"/>
    <col min="12040" max="12288" width="9.140625" style="73"/>
    <col min="12289" max="12289" width="14.7109375" style="73" customWidth="1"/>
    <col min="12290" max="12290" width="53" style="73" bestFit="1" customWidth="1"/>
    <col min="12291" max="12291" width="14.7109375" style="73" customWidth="1"/>
    <col min="12292" max="12292" width="84.5703125" style="73" customWidth="1"/>
    <col min="12293" max="12293" width="1.140625" style="73" customWidth="1"/>
    <col min="12294" max="12294" width="0" style="73" hidden="1" customWidth="1"/>
    <col min="12295" max="12295" width="3.42578125" style="73" customWidth="1"/>
    <col min="12296" max="12544" width="9.140625" style="73"/>
    <col min="12545" max="12545" width="14.7109375" style="73" customWidth="1"/>
    <col min="12546" max="12546" width="53" style="73" bestFit="1" customWidth="1"/>
    <col min="12547" max="12547" width="14.7109375" style="73" customWidth="1"/>
    <col min="12548" max="12548" width="84.5703125" style="73" customWidth="1"/>
    <col min="12549" max="12549" width="1.140625" style="73" customWidth="1"/>
    <col min="12550" max="12550" width="0" style="73" hidden="1" customWidth="1"/>
    <col min="12551" max="12551" width="3.42578125" style="73" customWidth="1"/>
    <col min="12552" max="12800" width="9.140625" style="73"/>
    <col min="12801" max="12801" width="14.7109375" style="73" customWidth="1"/>
    <col min="12802" max="12802" width="53" style="73" bestFit="1" customWidth="1"/>
    <col min="12803" max="12803" width="14.7109375" style="73" customWidth="1"/>
    <col min="12804" max="12804" width="84.5703125" style="73" customWidth="1"/>
    <col min="12805" max="12805" width="1.140625" style="73" customWidth="1"/>
    <col min="12806" max="12806" width="0" style="73" hidden="1" customWidth="1"/>
    <col min="12807" max="12807" width="3.42578125" style="73" customWidth="1"/>
    <col min="12808" max="13056" width="9.140625" style="73"/>
    <col min="13057" max="13057" width="14.7109375" style="73" customWidth="1"/>
    <col min="13058" max="13058" width="53" style="73" bestFit="1" customWidth="1"/>
    <col min="13059" max="13059" width="14.7109375" style="73" customWidth="1"/>
    <col min="13060" max="13060" width="84.5703125" style="73" customWidth="1"/>
    <col min="13061" max="13061" width="1.140625" style="73" customWidth="1"/>
    <col min="13062" max="13062" width="0" style="73" hidden="1" customWidth="1"/>
    <col min="13063" max="13063" width="3.42578125" style="73" customWidth="1"/>
    <col min="13064" max="13312" width="9.140625" style="73"/>
    <col min="13313" max="13313" width="14.7109375" style="73" customWidth="1"/>
    <col min="13314" max="13314" width="53" style="73" bestFit="1" customWidth="1"/>
    <col min="13315" max="13315" width="14.7109375" style="73" customWidth="1"/>
    <col min="13316" max="13316" width="84.5703125" style="73" customWidth="1"/>
    <col min="13317" max="13317" width="1.140625" style="73" customWidth="1"/>
    <col min="13318" max="13318" width="0" style="73" hidden="1" customWidth="1"/>
    <col min="13319" max="13319" width="3.42578125" style="73" customWidth="1"/>
    <col min="13320" max="13568" width="9.140625" style="73"/>
    <col min="13569" max="13569" width="14.7109375" style="73" customWidth="1"/>
    <col min="13570" max="13570" width="53" style="73" bestFit="1" customWidth="1"/>
    <col min="13571" max="13571" width="14.7109375" style="73" customWidth="1"/>
    <col min="13572" max="13572" width="84.5703125" style="73" customWidth="1"/>
    <col min="13573" max="13573" width="1.140625" style="73" customWidth="1"/>
    <col min="13574" max="13574" width="0" style="73" hidden="1" customWidth="1"/>
    <col min="13575" max="13575" width="3.42578125" style="73" customWidth="1"/>
    <col min="13576" max="13824" width="9.140625" style="73"/>
    <col min="13825" max="13825" width="14.7109375" style="73" customWidth="1"/>
    <col min="13826" max="13826" width="53" style="73" bestFit="1" customWidth="1"/>
    <col min="13827" max="13827" width="14.7109375" style="73" customWidth="1"/>
    <col min="13828" max="13828" width="84.5703125" style="73" customWidth="1"/>
    <col min="13829" max="13829" width="1.140625" style="73" customWidth="1"/>
    <col min="13830" max="13830" width="0" style="73" hidden="1" customWidth="1"/>
    <col min="13831" max="13831" width="3.42578125" style="73" customWidth="1"/>
    <col min="13832" max="14080" width="9.140625" style="73"/>
    <col min="14081" max="14081" width="14.7109375" style="73" customWidth="1"/>
    <col min="14082" max="14082" width="53" style="73" bestFit="1" customWidth="1"/>
    <col min="14083" max="14083" width="14.7109375" style="73" customWidth="1"/>
    <col min="14084" max="14084" width="84.5703125" style="73" customWidth="1"/>
    <col min="14085" max="14085" width="1.140625" style="73" customWidth="1"/>
    <col min="14086" max="14086" width="0" style="73" hidden="1" customWidth="1"/>
    <col min="14087" max="14087" width="3.42578125" style="73" customWidth="1"/>
    <col min="14088" max="14336" width="9.140625" style="73"/>
    <col min="14337" max="14337" width="14.7109375" style="73" customWidth="1"/>
    <col min="14338" max="14338" width="53" style="73" bestFit="1" customWidth="1"/>
    <col min="14339" max="14339" width="14.7109375" style="73" customWidth="1"/>
    <col min="14340" max="14340" width="84.5703125" style="73" customWidth="1"/>
    <col min="14341" max="14341" width="1.140625" style="73" customWidth="1"/>
    <col min="14342" max="14342" width="0" style="73" hidden="1" customWidth="1"/>
    <col min="14343" max="14343" width="3.42578125" style="73" customWidth="1"/>
    <col min="14344" max="14592" width="9.140625" style="73"/>
    <col min="14593" max="14593" width="14.7109375" style="73" customWidth="1"/>
    <col min="14594" max="14594" width="53" style="73" bestFit="1" customWidth="1"/>
    <col min="14595" max="14595" width="14.7109375" style="73" customWidth="1"/>
    <col min="14596" max="14596" width="84.5703125" style="73" customWidth="1"/>
    <col min="14597" max="14597" width="1.140625" style="73" customWidth="1"/>
    <col min="14598" max="14598" width="0" style="73" hidden="1" customWidth="1"/>
    <col min="14599" max="14599" width="3.42578125" style="73" customWidth="1"/>
    <col min="14600" max="14848" width="9.140625" style="73"/>
    <col min="14849" max="14849" width="14.7109375" style="73" customWidth="1"/>
    <col min="14850" max="14850" width="53" style="73" bestFit="1" customWidth="1"/>
    <col min="14851" max="14851" width="14.7109375" style="73" customWidth="1"/>
    <col min="14852" max="14852" width="84.5703125" style="73" customWidth="1"/>
    <col min="14853" max="14853" width="1.140625" style="73" customWidth="1"/>
    <col min="14854" max="14854" width="0" style="73" hidden="1" customWidth="1"/>
    <col min="14855" max="14855" width="3.42578125" style="73" customWidth="1"/>
    <col min="14856" max="15104" width="9.140625" style="73"/>
    <col min="15105" max="15105" width="14.7109375" style="73" customWidth="1"/>
    <col min="15106" max="15106" width="53" style="73" bestFit="1" customWidth="1"/>
    <col min="15107" max="15107" width="14.7109375" style="73" customWidth="1"/>
    <col min="15108" max="15108" width="84.5703125" style="73" customWidth="1"/>
    <col min="15109" max="15109" width="1.140625" style="73" customWidth="1"/>
    <col min="15110" max="15110" width="0" style="73" hidden="1" customWidth="1"/>
    <col min="15111" max="15111" width="3.42578125" style="73" customWidth="1"/>
    <col min="15112" max="15360" width="9.140625" style="73"/>
    <col min="15361" max="15361" width="14.7109375" style="73" customWidth="1"/>
    <col min="15362" max="15362" width="53" style="73" bestFit="1" customWidth="1"/>
    <col min="15363" max="15363" width="14.7109375" style="73" customWidth="1"/>
    <col min="15364" max="15364" width="84.5703125" style="73" customWidth="1"/>
    <col min="15365" max="15365" width="1.140625" style="73" customWidth="1"/>
    <col min="15366" max="15366" width="0" style="73" hidden="1" customWidth="1"/>
    <col min="15367" max="15367" width="3.42578125" style="73" customWidth="1"/>
    <col min="15368" max="15616" width="9.140625" style="73"/>
    <col min="15617" max="15617" width="14.7109375" style="73" customWidth="1"/>
    <col min="15618" max="15618" width="53" style="73" bestFit="1" customWidth="1"/>
    <col min="15619" max="15619" width="14.7109375" style="73" customWidth="1"/>
    <col min="15620" max="15620" width="84.5703125" style="73" customWidth="1"/>
    <col min="15621" max="15621" width="1.140625" style="73" customWidth="1"/>
    <col min="15622" max="15622" width="0" style="73" hidden="1" customWidth="1"/>
    <col min="15623" max="15623" width="3.42578125" style="73" customWidth="1"/>
    <col min="15624" max="15872" width="9.140625" style="73"/>
    <col min="15873" max="15873" width="14.7109375" style="73" customWidth="1"/>
    <col min="15874" max="15874" width="53" style="73" bestFit="1" customWidth="1"/>
    <col min="15875" max="15875" width="14.7109375" style="73" customWidth="1"/>
    <col min="15876" max="15876" width="84.5703125" style="73" customWidth="1"/>
    <col min="15877" max="15877" width="1.140625" style="73" customWidth="1"/>
    <col min="15878" max="15878" width="0" style="73" hidden="1" customWidth="1"/>
    <col min="15879" max="15879" width="3.42578125" style="73" customWidth="1"/>
    <col min="15880" max="16128" width="9.140625" style="73"/>
    <col min="16129" max="16129" width="14.7109375" style="73" customWidth="1"/>
    <col min="16130" max="16130" width="53" style="73" bestFit="1" customWidth="1"/>
    <col min="16131" max="16131" width="14.7109375" style="73" customWidth="1"/>
    <col min="16132" max="16132" width="84.5703125" style="73" customWidth="1"/>
    <col min="16133" max="16133" width="1.140625" style="73" customWidth="1"/>
    <col min="16134" max="16134" width="0" style="73" hidden="1" customWidth="1"/>
    <col min="16135" max="16135" width="3.42578125" style="73" customWidth="1"/>
    <col min="16136" max="16384" width="9.140625" style="73"/>
  </cols>
  <sheetData>
    <row r="1" spans="1:10" ht="13.5" thickBot="1" x14ac:dyDescent="0.25">
      <c r="A1" s="160" t="s">
        <v>0</v>
      </c>
      <c r="B1" s="161"/>
      <c r="C1" s="161"/>
      <c r="D1" s="161"/>
      <c r="E1" s="157" t="s">
        <v>1</v>
      </c>
      <c r="F1" s="158"/>
      <c r="G1" s="158"/>
      <c r="H1" s="159"/>
      <c r="I1" s="107" t="s">
        <v>2</v>
      </c>
      <c r="J1" s="107" t="s">
        <v>3</v>
      </c>
    </row>
    <row r="2" spans="1:10" s="74" customFormat="1" ht="13.5" thickBot="1" x14ac:dyDescent="0.25">
      <c r="A2" s="108" t="s">
        <v>4</v>
      </c>
      <c r="B2" s="108" t="s">
        <v>5</v>
      </c>
      <c r="C2" s="108"/>
      <c r="D2" s="109" t="s">
        <v>122</v>
      </c>
      <c r="E2" s="110"/>
      <c r="F2" s="111"/>
      <c r="G2" s="111"/>
      <c r="H2" s="112"/>
      <c r="I2" s="113"/>
      <c r="J2" s="113"/>
    </row>
    <row r="3" spans="1:10" s="74" customFormat="1" ht="13.5" thickBot="1" x14ac:dyDescent="0.25">
      <c r="A3" s="108"/>
      <c r="B3" s="108" t="s">
        <v>7</v>
      </c>
      <c r="C3" s="108" t="s">
        <v>101</v>
      </c>
      <c r="D3" s="114" t="s">
        <v>9</v>
      </c>
      <c r="E3" s="115">
        <v>1</v>
      </c>
      <c r="F3" s="116">
        <v>2</v>
      </c>
      <c r="G3" s="116">
        <v>3</v>
      </c>
      <c r="H3" s="117"/>
      <c r="I3" s="118"/>
      <c r="J3" s="118"/>
    </row>
    <row r="4" spans="1:10" s="79" customFormat="1" ht="24.75" customHeight="1" thickBot="1" x14ac:dyDescent="0.25">
      <c r="A4" s="76" t="s">
        <v>10</v>
      </c>
      <c r="B4" s="54" t="s">
        <v>123</v>
      </c>
      <c r="C4" s="53" t="s">
        <v>111</v>
      </c>
      <c r="D4" s="55" t="s">
        <v>124</v>
      </c>
      <c r="E4" s="77">
        <v>9.9499999999999993</v>
      </c>
      <c r="F4" s="77">
        <v>9.0500000000000007</v>
      </c>
      <c r="G4" s="77">
        <v>9.89</v>
      </c>
      <c r="H4" s="77"/>
      <c r="I4" s="77">
        <f t="shared" ref="I4:I11" si="0">SUM(E4:H4)</f>
        <v>28.89</v>
      </c>
      <c r="J4" s="120">
        <f t="shared" ref="J4:J11" si="1">I4/3</f>
        <v>9.6300000000000008</v>
      </c>
    </row>
    <row r="5" spans="1:10" s="79" customFormat="1" ht="24.75" customHeight="1" thickBot="1" x14ac:dyDescent="0.25">
      <c r="A5" s="76" t="s">
        <v>14</v>
      </c>
      <c r="B5" s="61" t="s">
        <v>123</v>
      </c>
      <c r="C5" s="60" t="s">
        <v>111</v>
      </c>
      <c r="D5" s="62" t="s">
        <v>133</v>
      </c>
      <c r="E5" s="77">
        <v>9.9</v>
      </c>
      <c r="F5" s="77">
        <v>8.65</v>
      </c>
      <c r="G5" s="77">
        <v>9.89</v>
      </c>
      <c r="H5" s="77"/>
      <c r="I5" s="77">
        <f t="shared" si="0"/>
        <v>28.44</v>
      </c>
      <c r="J5" s="120">
        <f t="shared" si="1"/>
        <v>9.48</v>
      </c>
    </row>
    <row r="6" spans="1:10" s="79" customFormat="1" ht="24.75" customHeight="1" thickBot="1" x14ac:dyDescent="0.25">
      <c r="A6" s="76" t="s">
        <v>17</v>
      </c>
      <c r="B6" s="61" t="s">
        <v>30</v>
      </c>
      <c r="C6" s="60" t="s">
        <v>102</v>
      </c>
      <c r="D6" s="62" t="s">
        <v>125</v>
      </c>
      <c r="E6" s="77">
        <v>9.7100000000000009</v>
      </c>
      <c r="F6" s="77">
        <v>7.45</v>
      </c>
      <c r="G6" s="77">
        <v>8.3000000000000007</v>
      </c>
      <c r="H6" s="77"/>
      <c r="I6" s="77">
        <f t="shared" si="0"/>
        <v>25.46</v>
      </c>
      <c r="J6" s="120">
        <f t="shared" si="1"/>
        <v>8.4866666666666664</v>
      </c>
    </row>
    <row r="7" spans="1:10" s="79" customFormat="1" ht="24.75" customHeight="1" thickBot="1" x14ac:dyDescent="0.25">
      <c r="A7" s="76" t="s">
        <v>20</v>
      </c>
      <c r="B7" s="61" t="s">
        <v>44</v>
      </c>
      <c r="C7" s="60" t="s">
        <v>102</v>
      </c>
      <c r="D7" s="62" t="s">
        <v>129</v>
      </c>
      <c r="E7" s="77">
        <v>9.6</v>
      </c>
      <c r="F7" s="77">
        <v>7.15</v>
      </c>
      <c r="G7" s="77">
        <v>8.1999999999999993</v>
      </c>
      <c r="H7" s="77"/>
      <c r="I7" s="77">
        <f t="shared" si="0"/>
        <v>24.95</v>
      </c>
      <c r="J7" s="120">
        <f t="shared" si="1"/>
        <v>8.3166666666666664</v>
      </c>
    </row>
    <row r="8" spans="1:10" s="79" customFormat="1" ht="24.75" customHeight="1" thickBot="1" x14ac:dyDescent="0.25">
      <c r="A8" s="76" t="s">
        <v>23</v>
      </c>
      <c r="B8" s="61" t="s">
        <v>130</v>
      </c>
      <c r="C8" s="60" t="s">
        <v>102</v>
      </c>
      <c r="D8" s="62" t="s">
        <v>131</v>
      </c>
      <c r="E8" s="77">
        <v>9.69</v>
      </c>
      <c r="F8" s="77">
        <v>6.75</v>
      </c>
      <c r="G8" s="77">
        <v>8.5</v>
      </c>
      <c r="H8" s="77"/>
      <c r="I8" s="77">
        <f t="shared" si="0"/>
        <v>24.939999999999998</v>
      </c>
      <c r="J8" s="120">
        <f t="shared" si="1"/>
        <v>8.3133333333333326</v>
      </c>
    </row>
    <row r="9" spans="1:10" s="79" customFormat="1" ht="24.75" customHeight="1" thickBot="1" x14ac:dyDescent="0.25">
      <c r="A9" s="76" t="s">
        <v>26</v>
      </c>
      <c r="B9" s="61" t="s">
        <v>33</v>
      </c>
      <c r="C9" s="60" t="s">
        <v>102</v>
      </c>
      <c r="D9" s="62" t="s">
        <v>132</v>
      </c>
      <c r="E9" s="77">
        <v>9.08</v>
      </c>
      <c r="F9" s="77">
        <v>6.3</v>
      </c>
      <c r="G9" s="77">
        <v>7.9</v>
      </c>
      <c r="H9" s="77"/>
      <c r="I9" s="77">
        <f t="shared" si="0"/>
        <v>23.28</v>
      </c>
      <c r="J9" s="120">
        <f t="shared" si="1"/>
        <v>7.7600000000000007</v>
      </c>
    </row>
    <row r="10" spans="1:10" s="79" customFormat="1" ht="24.75" customHeight="1" thickBot="1" x14ac:dyDescent="0.25">
      <c r="A10" s="76" t="s">
        <v>29</v>
      </c>
      <c r="B10" s="61" t="s">
        <v>66</v>
      </c>
      <c r="C10" s="60" t="s">
        <v>102</v>
      </c>
      <c r="D10" s="62" t="s">
        <v>126</v>
      </c>
      <c r="E10" s="77">
        <v>8.52</v>
      </c>
      <c r="F10" s="77">
        <v>5.9</v>
      </c>
      <c r="G10" s="77">
        <v>6.6</v>
      </c>
      <c r="H10" s="77"/>
      <c r="I10" s="77">
        <f t="shared" si="0"/>
        <v>21.02</v>
      </c>
      <c r="J10" s="120">
        <f t="shared" si="1"/>
        <v>7.0066666666666668</v>
      </c>
    </row>
    <row r="11" spans="1:10" s="79" customFormat="1" ht="24.75" customHeight="1" x14ac:dyDescent="0.2">
      <c r="A11" s="76" t="s">
        <v>32</v>
      </c>
      <c r="B11" s="61" t="s">
        <v>44</v>
      </c>
      <c r="C11" s="60" t="s">
        <v>102</v>
      </c>
      <c r="D11" s="62" t="s">
        <v>127</v>
      </c>
      <c r="E11" s="77">
        <v>0</v>
      </c>
      <c r="F11" s="77">
        <v>0</v>
      </c>
      <c r="G11" s="77">
        <v>0</v>
      </c>
      <c r="H11" s="77" t="s">
        <v>128</v>
      </c>
      <c r="I11" s="77">
        <f t="shared" si="0"/>
        <v>0</v>
      </c>
      <c r="J11" s="120">
        <f t="shared" si="1"/>
        <v>0</v>
      </c>
    </row>
    <row r="12" spans="1:10" s="79" customFormat="1" ht="24.75" customHeight="1" x14ac:dyDescent="0.2">
      <c r="A12" s="83"/>
      <c r="B12" s="61"/>
      <c r="C12" s="60"/>
      <c r="D12" s="62"/>
      <c r="E12" s="77"/>
      <c r="F12" s="77"/>
      <c r="G12" s="77"/>
      <c r="H12" s="77"/>
      <c r="I12" s="77"/>
      <c r="J12" s="77"/>
    </row>
    <row r="13" spans="1:10" s="79" customFormat="1" ht="24.75" customHeight="1" x14ac:dyDescent="0.2">
      <c r="A13" s="83"/>
      <c r="B13" s="61"/>
      <c r="C13" s="60"/>
      <c r="D13" s="62"/>
      <c r="E13" s="77"/>
      <c r="F13" s="77"/>
      <c r="G13" s="77"/>
      <c r="H13" s="77"/>
      <c r="I13" s="77"/>
      <c r="J13" s="77"/>
    </row>
    <row r="14" spans="1:10" s="92" customFormat="1" ht="24.75" customHeight="1" thickBot="1" x14ac:dyDescent="0.25">
      <c r="A14" s="86"/>
      <c r="B14" s="87"/>
      <c r="C14" s="88"/>
      <c r="D14" s="119"/>
      <c r="E14" s="77"/>
      <c r="F14" s="77"/>
      <c r="G14" s="77"/>
      <c r="H14" s="77"/>
      <c r="I14" s="77"/>
      <c r="J14" s="77"/>
    </row>
  </sheetData>
  <sortState ref="A4:J11">
    <sortCondition descending="1" ref="J4:J11"/>
  </sortState>
  <mergeCells count="2">
    <mergeCell ref="A1:D1"/>
    <mergeCell ref="E1:H1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"/>
  <sheetViews>
    <sheetView topLeftCell="A11" workbookViewId="0">
      <selection activeCell="J19" sqref="A1:J19"/>
    </sheetView>
  </sheetViews>
  <sheetFormatPr defaultRowHeight="12.75" x14ac:dyDescent="0.2"/>
  <cols>
    <col min="1" max="1" width="6.28515625" style="98" customWidth="1"/>
    <col min="2" max="2" width="32.7109375" style="73" customWidth="1"/>
    <col min="3" max="3" width="6" style="98" customWidth="1"/>
    <col min="4" max="4" width="52.42578125" style="99" customWidth="1"/>
    <col min="5" max="5" width="7" style="97" customWidth="1"/>
    <col min="6" max="8" width="7" style="73" customWidth="1"/>
    <col min="9" max="9" width="7.5703125" style="73" customWidth="1"/>
    <col min="10" max="10" width="7.5703125" style="128" customWidth="1"/>
    <col min="11" max="256" width="9.140625" style="73"/>
    <col min="257" max="257" width="14.7109375" style="73" customWidth="1"/>
    <col min="258" max="258" width="53" style="73" bestFit="1" customWidth="1"/>
    <col min="259" max="259" width="14.7109375" style="73" customWidth="1"/>
    <col min="260" max="260" width="115.42578125" style="73" bestFit="1" customWidth="1"/>
    <col min="261" max="261" width="1.140625" style="73" customWidth="1"/>
    <col min="262" max="262" width="0" style="73" hidden="1" customWidth="1"/>
    <col min="263" max="263" width="3.42578125" style="73" customWidth="1"/>
    <col min="264" max="512" width="9.140625" style="73"/>
    <col min="513" max="513" width="14.7109375" style="73" customWidth="1"/>
    <col min="514" max="514" width="53" style="73" bestFit="1" customWidth="1"/>
    <col min="515" max="515" width="14.7109375" style="73" customWidth="1"/>
    <col min="516" max="516" width="115.42578125" style="73" bestFit="1" customWidth="1"/>
    <col min="517" max="517" width="1.140625" style="73" customWidth="1"/>
    <col min="518" max="518" width="0" style="73" hidden="1" customWidth="1"/>
    <col min="519" max="519" width="3.42578125" style="73" customWidth="1"/>
    <col min="520" max="768" width="9.140625" style="73"/>
    <col min="769" max="769" width="14.7109375" style="73" customWidth="1"/>
    <col min="770" max="770" width="53" style="73" bestFit="1" customWidth="1"/>
    <col min="771" max="771" width="14.7109375" style="73" customWidth="1"/>
    <col min="772" max="772" width="115.42578125" style="73" bestFit="1" customWidth="1"/>
    <col min="773" max="773" width="1.140625" style="73" customWidth="1"/>
    <col min="774" max="774" width="0" style="73" hidden="1" customWidth="1"/>
    <col min="775" max="775" width="3.42578125" style="73" customWidth="1"/>
    <col min="776" max="1024" width="9.140625" style="73"/>
    <col min="1025" max="1025" width="14.7109375" style="73" customWidth="1"/>
    <col min="1026" max="1026" width="53" style="73" bestFit="1" customWidth="1"/>
    <col min="1027" max="1027" width="14.7109375" style="73" customWidth="1"/>
    <col min="1028" max="1028" width="115.42578125" style="73" bestFit="1" customWidth="1"/>
    <col min="1029" max="1029" width="1.140625" style="73" customWidth="1"/>
    <col min="1030" max="1030" width="0" style="73" hidden="1" customWidth="1"/>
    <col min="1031" max="1031" width="3.42578125" style="73" customWidth="1"/>
    <col min="1032" max="1280" width="9.140625" style="73"/>
    <col min="1281" max="1281" width="14.7109375" style="73" customWidth="1"/>
    <col min="1282" max="1282" width="53" style="73" bestFit="1" customWidth="1"/>
    <col min="1283" max="1283" width="14.7109375" style="73" customWidth="1"/>
    <col min="1284" max="1284" width="115.42578125" style="73" bestFit="1" customWidth="1"/>
    <col min="1285" max="1285" width="1.140625" style="73" customWidth="1"/>
    <col min="1286" max="1286" width="0" style="73" hidden="1" customWidth="1"/>
    <col min="1287" max="1287" width="3.42578125" style="73" customWidth="1"/>
    <col min="1288" max="1536" width="9.140625" style="73"/>
    <col min="1537" max="1537" width="14.7109375" style="73" customWidth="1"/>
    <col min="1538" max="1538" width="53" style="73" bestFit="1" customWidth="1"/>
    <col min="1539" max="1539" width="14.7109375" style="73" customWidth="1"/>
    <col min="1540" max="1540" width="115.42578125" style="73" bestFit="1" customWidth="1"/>
    <col min="1541" max="1541" width="1.140625" style="73" customWidth="1"/>
    <col min="1542" max="1542" width="0" style="73" hidden="1" customWidth="1"/>
    <col min="1543" max="1543" width="3.42578125" style="73" customWidth="1"/>
    <col min="1544" max="1792" width="9.140625" style="73"/>
    <col min="1793" max="1793" width="14.7109375" style="73" customWidth="1"/>
    <col min="1794" max="1794" width="53" style="73" bestFit="1" customWidth="1"/>
    <col min="1795" max="1795" width="14.7109375" style="73" customWidth="1"/>
    <col min="1796" max="1796" width="115.42578125" style="73" bestFit="1" customWidth="1"/>
    <col min="1797" max="1797" width="1.140625" style="73" customWidth="1"/>
    <col min="1798" max="1798" width="0" style="73" hidden="1" customWidth="1"/>
    <col min="1799" max="1799" width="3.42578125" style="73" customWidth="1"/>
    <col min="1800" max="2048" width="9.140625" style="73"/>
    <col min="2049" max="2049" width="14.7109375" style="73" customWidth="1"/>
    <col min="2050" max="2050" width="53" style="73" bestFit="1" customWidth="1"/>
    <col min="2051" max="2051" width="14.7109375" style="73" customWidth="1"/>
    <col min="2052" max="2052" width="115.42578125" style="73" bestFit="1" customWidth="1"/>
    <col min="2053" max="2053" width="1.140625" style="73" customWidth="1"/>
    <col min="2054" max="2054" width="0" style="73" hidden="1" customWidth="1"/>
    <col min="2055" max="2055" width="3.42578125" style="73" customWidth="1"/>
    <col min="2056" max="2304" width="9.140625" style="73"/>
    <col min="2305" max="2305" width="14.7109375" style="73" customWidth="1"/>
    <col min="2306" max="2306" width="53" style="73" bestFit="1" customWidth="1"/>
    <col min="2307" max="2307" width="14.7109375" style="73" customWidth="1"/>
    <col min="2308" max="2308" width="115.42578125" style="73" bestFit="1" customWidth="1"/>
    <col min="2309" max="2309" width="1.140625" style="73" customWidth="1"/>
    <col min="2310" max="2310" width="0" style="73" hidden="1" customWidth="1"/>
    <col min="2311" max="2311" width="3.42578125" style="73" customWidth="1"/>
    <col min="2312" max="2560" width="9.140625" style="73"/>
    <col min="2561" max="2561" width="14.7109375" style="73" customWidth="1"/>
    <col min="2562" max="2562" width="53" style="73" bestFit="1" customWidth="1"/>
    <col min="2563" max="2563" width="14.7109375" style="73" customWidth="1"/>
    <col min="2564" max="2564" width="115.42578125" style="73" bestFit="1" customWidth="1"/>
    <col min="2565" max="2565" width="1.140625" style="73" customWidth="1"/>
    <col min="2566" max="2566" width="0" style="73" hidden="1" customWidth="1"/>
    <col min="2567" max="2567" width="3.42578125" style="73" customWidth="1"/>
    <col min="2568" max="2816" width="9.140625" style="73"/>
    <col min="2817" max="2817" width="14.7109375" style="73" customWidth="1"/>
    <col min="2818" max="2818" width="53" style="73" bestFit="1" customWidth="1"/>
    <col min="2819" max="2819" width="14.7109375" style="73" customWidth="1"/>
    <col min="2820" max="2820" width="115.42578125" style="73" bestFit="1" customWidth="1"/>
    <col min="2821" max="2821" width="1.140625" style="73" customWidth="1"/>
    <col min="2822" max="2822" width="0" style="73" hidden="1" customWidth="1"/>
    <col min="2823" max="2823" width="3.42578125" style="73" customWidth="1"/>
    <col min="2824" max="3072" width="9.140625" style="73"/>
    <col min="3073" max="3073" width="14.7109375" style="73" customWidth="1"/>
    <col min="3074" max="3074" width="53" style="73" bestFit="1" customWidth="1"/>
    <col min="3075" max="3075" width="14.7109375" style="73" customWidth="1"/>
    <col min="3076" max="3076" width="115.42578125" style="73" bestFit="1" customWidth="1"/>
    <col min="3077" max="3077" width="1.140625" style="73" customWidth="1"/>
    <col min="3078" max="3078" width="0" style="73" hidden="1" customWidth="1"/>
    <col min="3079" max="3079" width="3.42578125" style="73" customWidth="1"/>
    <col min="3080" max="3328" width="9.140625" style="73"/>
    <col min="3329" max="3329" width="14.7109375" style="73" customWidth="1"/>
    <col min="3330" max="3330" width="53" style="73" bestFit="1" customWidth="1"/>
    <col min="3331" max="3331" width="14.7109375" style="73" customWidth="1"/>
    <col min="3332" max="3332" width="115.42578125" style="73" bestFit="1" customWidth="1"/>
    <col min="3333" max="3333" width="1.140625" style="73" customWidth="1"/>
    <col min="3334" max="3334" width="0" style="73" hidden="1" customWidth="1"/>
    <col min="3335" max="3335" width="3.42578125" style="73" customWidth="1"/>
    <col min="3336" max="3584" width="9.140625" style="73"/>
    <col min="3585" max="3585" width="14.7109375" style="73" customWidth="1"/>
    <col min="3586" max="3586" width="53" style="73" bestFit="1" customWidth="1"/>
    <col min="3587" max="3587" width="14.7109375" style="73" customWidth="1"/>
    <col min="3588" max="3588" width="115.42578125" style="73" bestFit="1" customWidth="1"/>
    <col min="3589" max="3589" width="1.140625" style="73" customWidth="1"/>
    <col min="3590" max="3590" width="0" style="73" hidden="1" customWidth="1"/>
    <col min="3591" max="3591" width="3.42578125" style="73" customWidth="1"/>
    <col min="3592" max="3840" width="9.140625" style="73"/>
    <col min="3841" max="3841" width="14.7109375" style="73" customWidth="1"/>
    <col min="3842" max="3842" width="53" style="73" bestFit="1" customWidth="1"/>
    <col min="3843" max="3843" width="14.7109375" style="73" customWidth="1"/>
    <col min="3844" max="3844" width="115.42578125" style="73" bestFit="1" customWidth="1"/>
    <col min="3845" max="3845" width="1.140625" style="73" customWidth="1"/>
    <col min="3846" max="3846" width="0" style="73" hidden="1" customWidth="1"/>
    <col min="3847" max="3847" width="3.42578125" style="73" customWidth="1"/>
    <col min="3848" max="4096" width="9.140625" style="73"/>
    <col min="4097" max="4097" width="14.7109375" style="73" customWidth="1"/>
    <col min="4098" max="4098" width="53" style="73" bestFit="1" customWidth="1"/>
    <col min="4099" max="4099" width="14.7109375" style="73" customWidth="1"/>
    <col min="4100" max="4100" width="115.42578125" style="73" bestFit="1" customWidth="1"/>
    <col min="4101" max="4101" width="1.140625" style="73" customWidth="1"/>
    <col min="4102" max="4102" width="0" style="73" hidden="1" customWidth="1"/>
    <col min="4103" max="4103" width="3.42578125" style="73" customWidth="1"/>
    <col min="4104" max="4352" width="9.140625" style="73"/>
    <col min="4353" max="4353" width="14.7109375" style="73" customWidth="1"/>
    <col min="4354" max="4354" width="53" style="73" bestFit="1" customWidth="1"/>
    <col min="4355" max="4355" width="14.7109375" style="73" customWidth="1"/>
    <col min="4356" max="4356" width="115.42578125" style="73" bestFit="1" customWidth="1"/>
    <col min="4357" max="4357" width="1.140625" style="73" customWidth="1"/>
    <col min="4358" max="4358" width="0" style="73" hidden="1" customWidth="1"/>
    <col min="4359" max="4359" width="3.42578125" style="73" customWidth="1"/>
    <col min="4360" max="4608" width="9.140625" style="73"/>
    <col min="4609" max="4609" width="14.7109375" style="73" customWidth="1"/>
    <col min="4610" max="4610" width="53" style="73" bestFit="1" customWidth="1"/>
    <col min="4611" max="4611" width="14.7109375" style="73" customWidth="1"/>
    <col min="4612" max="4612" width="115.42578125" style="73" bestFit="1" customWidth="1"/>
    <col min="4613" max="4613" width="1.140625" style="73" customWidth="1"/>
    <col min="4614" max="4614" width="0" style="73" hidden="1" customWidth="1"/>
    <col min="4615" max="4615" width="3.42578125" style="73" customWidth="1"/>
    <col min="4616" max="4864" width="9.140625" style="73"/>
    <col min="4865" max="4865" width="14.7109375" style="73" customWidth="1"/>
    <col min="4866" max="4866" width="53" style="73" bestFit="1" customWidth="1"/>
    <col min="4867" max="4867" width="14.7109375" style="73" customWidth="1"/>
    <col min="4868" max="4868" width="115.42578125" style="73" bestFit="1" customWidth="1"/>
    <col min="4869" max="4869" width="1.140625" style="73" customWidth="1"/>
    <col min="4870" max="4870" width="0" style="73" hidden="1" customWidth="1"/>
    <col min="4871" max="4871" width="3.42578125" style="73" customWidth="1"/>
    <col min="4872" max="5120" width="9.140625" style="73"/>
    <col min="5121" max="5121" width="14.7109375" style="73" customWidth="1"/>
    <col min="5122" max="5122" width="53" style="73" bestFit="1" customWidth="1"/>
    <col min="5123" max="5123" width="14.7109375" style="73" customWidth="1"/>
    <col min="5124" max="5124" width="115.42578125" style="73" bestFit="1" customWidth="1"/>
    <col min="5125" max="5125" width="1.140625" style="73" customWidth="1"/>
    <col min="5126" max="5126" width="0" style="73" hidden="1" customWidth="1"/>
    <col min="5127" max="5127" width="3.42578125" style="73" customWidth="1"/>
    <col min="5128" max="5376" width="9.140625" style="73"/>
    <col min="5377" max="5377" width="14.7109375" style="73" customWidth="1"/>
    <col min="5378" max="5378" width="53" style="73" bestFit="1" customWidth="1"/>
    <col min="5379" max="5379" width="14.7109375" style="73" customWidth="1"/>
    <col min="5380" max="5380" width="115.42578125" style="73" bestFit="1" customWidth="1"/>
    <col min="5381" max="5381" width="1.140625" style="73" customWidth="1"/>
    <col min="5382" max="5382" width="0" style="73" hidden="1" customWidth="1"/>
    <col min="5383" max="5383" width="3.42578125" style="73" customWidth="1"/>
    <col min="5384" max="5632" width="9.140625" style="73"/>
    <col min="5633" max="5633" width="14.7109375" style="73" customWidth="1"/>
    <col min="5634" max="5634" width="53" style="73" bestFit="1" customWidth="1"/>
    <col min="5635" max="5635" width="14.7109375" style="73" customWidth="1"/>
    <col min="5636" max="5636" width="115.42578125" style="73" bestFit="1" customWidth="1"/>
    <col min="5637" max="5637" width="1.140625" style="73" customWidth="1"/>
    <col min="5638" max="5638" width="0" style="73" hidden="1" customWidth="1"/>
    <col min="5639" max="5639" width="3.42578125" style="73" customWidth="1"/>
    <col min="5640" max="5888" width="9.140625" style="73"/>
    <col min="5889" max="5889" width="14.7109375" style="73" customWidth="1"/>
    <col min="5890" max="5890" width="53" style="73" bestFit="1" customWidth="1"/>
    <col min="5891" max="5891" width="14.7109375" style="73" customWidth="1"/>
    <col min="5892" max="5892" width="115.42578125" style="73" bestFit="1" customWidth="1"/>
    <col min="5893" max="5893" width="1.140625" style="73" customWidth="1"/>
    <col min="5894" max="5894" width="0" style="73" hidden="1" customWidth="1"/>
    <col min="5895" max="5895" width="3.42578125" style="73" customWidth="1"/>
    <col min="5896" max="6144" width="9.140625" style="73"/>
    <col min="6145" max="6145" width="14.7109375" style="73" customWidth="1"/>
    <col min="6146" max="6146" width="53" style="73" bestFit="1" customWidth="1"/>
    <col min="6147" max="6147" width="14.7109375" style="73" customWidth="1"/>
    <col min="6148" max="6148" width="115.42578125" style="73" bestFit="1" customWidth="1"/>
    <col min="6149" max="6149" width="1.140625" style="73" customWidth="1"/>
    <col min="6150" max="6150" width="0" style="73" hidden="1" customWidth="1"/>
    <col min="6151" max="6151" width="3.42578125" style="73" customWidth="1"/>
    <col min="6152" max="6400" width="9.140625" style="73"/>
    <col min="6401" max="6401" width="14.7109375" style="73" customWidth="1"/>
    <col min="6402" max="6402" width="53" style="73" bestFit="1" customWidth="1"/>
    <col min="6403" max="6403" width="14.7109375" style="73" customWidth="1"/>
    <col min="6404" max="6404" width="115.42578125" style="73" bestFit="1" customWidth="1"/>
    <col min="6405" max="6405" width="1.140625" style="73" customWidth="1"/>
    <col min="6406" max="6406" width="0" style="73" hidden="1" customWidth="1"/>
    <col min="6407" max="6407" width="3.42578125" style="73" customWidth="1"/>
    <col min="6408" max="6656" width="9.140625" style="73"/>
    <col min="6657" max="6657" width="14.7109375" style="73" customWidth="1"/>
    <col min="6658" max="6658" width="53" style="73" bestFit="1" customWidth="1"/>
    <col min="6659" max="6659" width="14.7109375" style="73" customWidth="1"/>
    <col min="6660" max="6660" width="115.42578125" style="73" bestFit="1" customWidth="1"/>
    <col min="6661" max="6661" width="1.140625" style="73" customWidth="1"/>
    <col min="6662" max="6662" width="0" style="73" hidden="1" customWidth="1"/>
    <col min="6663" max="6663" width="3.42578125" style="73" customWidth="1"/>
    <col min="6664" max="6912" width="9.140625" style="73"/>
    <col min="6913" max="6913" width="14.7109375" style="73" customWidth="1"/>
    <col min="6914" max="6914" width="53" style="73" bestFit="1" customWidth="1"/>
    <col min="6915" max="6915" width="14.7109375" style="73" customWidth="1"/>
    <col min="6916" max="6916" width="115.42578125" style="73" bestFit="1" customWidth="1"/>
    <col min="6917" max="6917" width="1.140625" style="73" customWidth="1"/>
    <col min="6918" max="6918" width="0" style="73" hidden="1" customWidth="1"/>
    <col min="6919" max="6919" width="3.42578125" style="73" customWidth="1"/>
    <col min="6920" max="7168" width="9.140625" style="73"/>
    <col min="7169" max="7169" width="14.7109375" style="73" customWidth="1"/>
    <col min="7170" max="7170" width="53" style="73" bestFit="1" customWidth="1"/>
    <col min="7171" max="7171" width="14.7109375" style="73" customWidth="1"/>
    <col min="7172" max="7172" width="115.42578125" style="73" bestFit="1" customWidth="1"/>
    <col min="7173" max="7173" width="1.140625" style="73" customWidth="1"/>
    <col min="7174" max="7174" width="0" style="73" hidden="1" customWidth="1"/>
    <col min="7175" max="7175" width="3.42578125" style="73" customWidth="1"/>
    <col min="7176" max="7424" width="9.140625" style="73"/>
    <col min="7425" max="7425" width="14.7109375" style="73" customWidth="1"/>
    <col min="7426" max="7426" width="53" style="73" bestFit="1" customWidth="1"/>
    <col min="7427" max="7427" width="14.7109375" style="73" customWidth="1"/>
    <col min="7428" max="7428" width="115.42578125" style="73" bestFit="1" customWidth="1"/>
    <col min="7429" max="7429" width="1.140625" style="73" customWidth="1"/>
    <col min="7430" max="7430" width="0" style="73" hidden="1" customWidth="1"/>
    <col min="7431" max="7431" width="3.42578125" style="73" customWidth="1"/>
    <col min="7432" max="7680" width="9.140625" style="73"/>
    <col min="7681" max="7681" width="14.7109375" style="73" customWidth="1"/>
    <col min="7682" max="7682" width="53" style="73" bestFit="1" customWidth="1"/>
    <col min="7683" max="7683" width="14.7109375" style="73" customWidth="1"/>
    <col min="7684" max="7684" width="115.42578125" style="73" bestFit="1" customWidth="1"/>
    <col min="7685" max="7685" width="1.140625" style="73" customWidth="1"/>
    <col min="7686" max="7686" width="0" style="73" hidden="1" customWidth="1"/>
    <col min="7687" max="7687" width="3.42578125" style="73" customWidth="1"/>
    <col min="7688" max="7936" width="9.140625" style="73"/>
    <col min="7937" max="7937" width="14.7109375" style="73" customWidth="1"/>
    <col min="7938" max="7938" width="53" style="73" bestFit="1" customWidth="1"/>
    <col min="7939" max="7939" width="14.7109375" style="73" customWidth="1"/>
    <col min="7940" max="7940" width="115.42578125" style="73" bestFit="1" customWidth="1"/>
    <col min="7941" max="7941" width="1.140625" style="73" customWidth="1"/>
    <col min="7942" max="7942" width="0" style="73" hidden="1" customWidth="1"/>
    <col min="7943" max="7943" width="3.42578125" style="73" customWidth="1"/>
    <col min="7944" max="8192" width="9.140625" style="73"/>
    <col min="8193" max="8193" width="14.7109375" style="73" customWidth="1"/>
    <col min="8194" max="8194" width="53" style="73" bestFit="1" customWidth="1"/>
    <col min="8195" max="8195" width="14.7109375" style="73" customWidth="1"/>
    <col min="8196" max="8196" width="115.42578125" style="73" bestFit="1" customWidth="1"/>
    <col min="8197" max="8197" width="1.140625" style="73" customWidth="1"/>
    <col min="8198" max="8198" width="0" style="73" hidden="1" customWidth="1"/>
    <col min="8199" max="8199" width="3.42578125" style="73" customWidth="1"/>
    <col min="8200" max="8448" width="9.140625" style="73"/>
    <col min="8449" max="8449" width="14.7109375" style="73" customWidth="1"/>
    <col min="8450" max="8450" width="53" style="73" bestFit="1" customWidth="1"/>
    <col min="8451" max="8451" width="14.7109375" style="73" customWidth="1"/>
    <col min="8452" max="8452" width="115.42578125" style="73" bestFit="1" customWidth="1"/>
    <col min="8453" max="8453" width="1.140625" style="73" customWidth="1"/>
    <col min="8454" max="8454" width="0" style="73" hidden="1" customWidth="1"/>
    <col min="8455" max="8455" width="3.42578125" style="73" customWidth="1"/>
    <col min="8456" max="8704" width="9.140625" style="73"/>
    <col min="8705" max="8705" width="14.7109375" style="73" customWidth="1"/>
    <col min="8706" max="8706" width="53" style="73" bestFit="1" customWidth="1"/>
    <col min="8707" max="8707" width="14.7109375" style="73" customWidth="1"/>
    <col min="8708" max="8708" width="115.42578125" style="73" bestFit="1" customWidth="1"/>
    <col min="8709" max="8709" width="1.140625" style="73" customWidth="1"/>
    <col min="8710" max="8710" width="0" style="73" hidden="1" customWidth="1"/>
    <col min="8711" max="8711" width="3.42578125" style="73" customWidth="1"/>
    <col min="8712" max="8960" width="9.140625" style="73"/>
    <col min="8961" max="8961" width="14.7109375" style="73" customWidth="1"/>
    <col min="8962" max="8962" width="53" style="73" bestFit="1" customWidth="1"/>
    <col min="8963" max="8963" width="14.7109375" style="73" customWidth="1"/>
    <col min="8964" max="8964" width="115.42578125" style="73" bestFit="1" customWidth="1"/>
    <col min="8965" max="8965" width="1.140625" style="73" customWidth="1"/>
    <col min="8966" max="8966" width="0" style="73" hidden="1" customWidth="1"/>
    <col min="8967" max="8967" width="3.42578125" style="73" customWidth="1"/>
    <col min="8968" max="9216" width="9.140625" style="73"/>
    <col min="9217" max="9217" width="14.7109375" style="73" customWidth="1"/>
    <col min="9218" max="9218" width="53" style="73" bestFit="1" customWidth="1"/>
    <col min="9219" max="9219" width="14.7109375" style="73" customWidth="1"/>
    <col min="9220" max="9220" width="115.42578125" style="73" bestFit="1" customWidth="1"/>
    <col min="9221" max="9221" width="1.140625" style="73" customWidth="1"/>
    <col min="9222" max="9222" width="0" style="73" hidden="1" customWidth="1"/>
    <col min="9223" max="9223" width="3.42578125" style="73" customWidth="1"/>
    <col min="9224" max="9472" width="9.140625" style="73"/>
    <col min="9473" max="9473" width="14.7109375" style="73" customWidth="1"/>
    <col min="9474" max="9474" width="53" style="73" bestFit="1" customWidth="1"/>
    <col min="9475" max="9475" width="14.7109375" style="73" customWidth="1"/>
    <col min="9476" max="9476" width="115.42578125" style="73" bestFit="1" customWidth="1"/>
    <col min="9477" max="9477" width="1.140625" style="73" customWidth="1"/>
    <col min="9478" max="9478" width="0" style="73" hidden="1" customWidth="1"/>
    <col min="9479" max="9479" width="3.42578125" style="73" customWidth="1"/>
    <col min="9480" max="9728" width="9.140625" style="73"/>
    <col min="9729" max="9729" width="14.7109375" style="73" customWidth="1"/>
    <col min="9730" max="9730" width="53" style="73" bestFit="1" customWidth="1"/>
    <col min="9731" max="9731" width="14.7109375" style="73" customWidth="1"/>
    <col min="9732" max="9732" width="115.42578125" style="73" bestFit="1" customWidth="1"/>
    <col min="9733" max="9733" width="1.140625" style="73" customWidth="1"/>
    <col min="9734" max="9734" width="0" style="73" hidden="1" customWidth="1"/>
    <col min="9735" max="9735" width="3.42578125" style="73" customWidth="1"/>
    <col min="9736" max="9984" width="9.140625" style="73"/>
    <col min="9985" max="9985" width="14.7109375" style="73" customWidth="1"/>
    <col min="9986" max="9986" width="53" style="73" bestFit="1" customWidth="1"/>
    <col min="9987" max="9987" width="14.7109375" style="73" customWidth="1"/>
    <col min="9988" max="9988" width="115.42578125" style="73" bestFit="1" customWidth="1"/>
    <col min="9989" max="9989" width="1.140625" style="73" customWidth="1"/>
    <col min="9990" max="9990" width="0" style="73" hidden="1" customWidth="1"/>
    <col min="9991" max="9991" width="3.42578125" style="73" customWidth="1"/>
    <col min="9992" max="10240" width="9.140625" style="73"/>
    <col min="10241" max="10241" width="14.7109375" style="73" customWidth="1"/>
    <col min="10242" max="10242" width="53" style="73" bestFit="1" customWidth="1"/>
    <col min="10243" max="10243" width="14.7109375" style="73" customWidth="1"/>
    <col min="10244" max="10244" width="115.42578125" style="73" bestFit="1" customWidth="1"/>
    <col min="10245" max="10245" width="1.140625" style="73" customWidth="1"/>
    <col min="10246" max="10246" width="0" style="73" hidden="1" customWidth="1"/>
    <col min="10247" max="10247" width="3.42578125" style="73" customWidth="1"/>
    <col min="10248" max="10496" width="9.140625" style="73"/>
    <col min="10497" max="10497" width="14.7109375" style="73" customWidth="1"/>
    <col min="10498" max="10498" width="53" style="73" bestFit="1" customWidth="1"/>
    <col min="10499" max="10499" width="14.7109375" style="73" customWidth="1"/>
    <col min="10500" max="10500" width="115.42578125" style="73" bestFit="1" customWidth="1"/>
    <col min="10501" max="10501" width="1.140625" style="73" customWidth="1"/>
    <col min="10502" max="10502" width="0" style="73" hidden="1" customWidth="1"/>
    <col min="10503" max="10503" width="3.42578125" style="73" customWidth="1"/>
    <col min="10504" max="10752" width="9.140625" style="73"/>
    <col min="10753" max="10753" width="14.7109375" style="73" customWidth="1"/>
    <col min="10754" max="10754" width="53" style="73" bestFit="1" customWidth="1"/>
    <col min="10755" max="10755" width="14.7109375" style="73" customWidth="1"/>
    <col min="10756" max="10756" width="115.42578125" style="73" bestFit="1" customWidth="1"/>
    <col min="10757" max="10757" width="1.140625" style="73" customWidth="1"/>
    <col min="10758" max="10758" width="0" style="73" hidden="1" customWidth="1"/>
    <col min="10759" max="10759" width="3.42578125" style="73" customWidth="1"/>
    <col min="10760" max="11008" width="9.140625" style="73"/>
    <col min="11009" max="11009" width="14.7109375" style="73" customWidth="1"/>
    <col min="11010" max="11010" width="53" style="73" bestFit="1" customWidth="1"/>
    <col min="11011" max="11011" width="14.7109375" style="73" customWidth="1"/>
    <col min="11012" max="11012" width="115.42578125" style="73" bestFit="1" customWidth="1"/>
    <col min="11013" max="11013" width="1.140625" style="73" customWidth="1"/>
    <col min="11014" max="11014" width="0" style="73" hidden="1" customWidth="1"/>
    <col min="11015" max="11015" width="3.42578125" style="73" customWidth="1"/>
    <col min="11016" max="11264" width="9.140625" style="73"/>
    <col min="11265" max="11265" width="14.7109375" style="73" customWidth="1"/>
    <col min="11266" max="11266" width="53" style="73" bestFit="1" customWidth="1"/>
    <col min="11267" max="11267" width="14.7109375" style="73" customWidth="1"/>
    <col min="11268" max="11268" width="115.42578125" style="73" bestFit="1" customWidth="1"/>
    <col min="11269" max="11269" width="1.140625" style="73" customWidth="1"/>
    <col min="11270" max="11270" width="0" style="73" hidden="1" customWidth="1"/>
    <col min="11271" max="11271" width="3.42578125" style="73" customWidth="1"/>
    <col min="11272" max="11520" width="9.140625" style="73"/>
    <col min="11521" max="11521" width="14.7109375" style="73" customWidth="1"/>
    <col min="11522" max="11522" width="53" style="73" bestFit="1" customWidth="1"/>
    <col min="11523" max="11523" width="14.7109375" style="73" customWidth="1"/>
    <col min="11524" max="11524" width="115.42578125" style="73" bestFit="1" customWidth="1"/>
    <col min="11525" max="11525" width="1.140625" style="73" customWidth="1"/>
    <col min="11526" max="11526" width="0" style="73" hidden="1" customWidth="1"/>
    <col min="11527" max="11527" width="3.42578125" style="73" customWidth="1"/>
    <col min="11528" max="11776" width="9.140625" style="73"/>
    <col min="11777" max="11777" width="14.7109375" style="73" customWidth="1"/>
    <col min="11778" max="11778" width="53" style="73" bestFit="1" customWidth="1"/>
    <col min="11779" max="11779" width="14.7109375" style="73" customWidth="1"/>
    <col min="11780" max="11780" width="115.42578125" style="73" bestFit="1" customWidth="1"/>
    <col min="11781" max="11781" width="1.140625" style="73" customWidth="1"/>
    <col min="11782" max="11782" width="0" style="73" hidden="1" customWidth="1"/>
    <col min="11783" max="11783" width="3.42578125" style="73" customWidth="1"/>
    <col min="11784" max="12032" width="9.140625" style="73"/>
    <col min="12033" max="12033" width="14.7109375" style="73" customWidth="1"/>
    <col min="12034" max="12034" width="53" style="73" bestFit="1" customWidth="1"/>
    <col min="12035" max="12035" width="14.7109375" style="73" customWidth="1"/>
    <col min="12036" max="12036" width="115.42578125" style="73" bestFit="1" customWidth="1"/>
    <col min="12037" max="12037" width="1.140625" style="73" customWidth="1"/>
    <col min="12038" max="12038" width="0" style="73" hidden="1" customWidth="1"/>
    <col min="12039" max="12039" width="3.42578125" style="73" customWidth="1"/>
    <col min="12040" max="12288" width="9.140625" style="73"/>
    <col min="12289" max="12289" width="14.7109375" style="73" customWidth="1"/>
    <col min="12290" max="12290" width="53" style="73" bestFit="1" customWidth="1"/>
    <col min="12291" max="12291" width="14.7109375" style="73" customWidth="1"/>
    <col min="12292" max="12292" width="115.42578125" style="73" bestFit="1" customWidth="1"/>
    <col min="12293" max="12293" width="1.140625" style="73" customWidth="1"/>
    <col min="12294" max="12294" width="0" style="73" hidden="1" customWidth="1"/>
    <col min="12295" max="12295" width="3.42578125" style="73" customWidth="1"/>
    <col min="12296" max="12544" width="9.140625" style="73"/>
    <col min="12545" max="12545" width="14.7109375" style="73" customWidth="1"/>
    <col min="12546" max="12546" width="53" style="73" bestFit="1" customWidth="1"/>
    <col min="12547" max="12547" width="14.7109375" style="73" customWidth="1"/>
    <col min="12548" max="12548" width="115.42578125" style="73" bestFit="1" customWidth="1"/>
    <col min="12549" max="12549" width="1.140625" style="73" customWidth="1"/>
    <col min="12550" max="12550" width="0" style="73" hidden="1" customWidth="1"/>
    <col min="12551" max="12551" width="3.42578125" style="73" customWidth="1"/>
    <col min="12552" max="12800" width="9.140625" style="73"/>
    <col min="12801" max="12801" width="14.7109375" style="73" customWidth="1"/>
    <col min="12802" max="12802" width="53" style="73" bestFit="1" customWidth="1"/>
    <col min="12803" max="12803" width="14.7109375" style="73" customWidth="1"/>
    <col min="12804" max="12804" width="115.42578125" style="73" bestFit="1" customWidth="1"/>
    <col min="12805" max="12805" width="1.140625" style="73" customWidth="1"/>
    <col min="12806" max="12806" width="0" style="73" hidden="1" customWidth="1"/>
    <col min="12807" max="12807" width="3.42578125" style="73" customWidth="1"/>
    <col min="12808" max="13056" width="9.140625" style="73"/>
    <col min="13057" max="13057" width="14.7109375" style="73" customWidth="1"/>
    <col min="13058" max="13058" width="53" style="73" bestFit="1" customWidth="1"/>
    <col min="13059" max="13059" width="14.7109375" style="73" customWidth="1"/>
    <col min="13060" max="13060" width="115.42578125" style="73" bestFit="1" customWidth="1"/>
    <col min="13061" max="13061" width="1.140625" style="73" customWidth="1"/>
    <col min="13062" max="13062" width="0" style="73" hidden="1" customWidth="1"/>
    <col min="13063" max="13063" width="3.42578125" style="73" customWidth="1"/>
    <col min="13064" max="13312" width="9.140625" style="73"/>
    <col min="13313" max="13313" width="14.7109375" style="73" customWidth="1"/>
    <col min="13314" max="13314" width="53" style="73" bestFit="1" customWidth="1"/>
    <col min="13315" max="13315" width="14.7109375" style="73" customWidth="1"/>
    <col min="13316" max="13316" width="115.42578125" style="73" bestFit="1" customWidth="1"/>
    <col min="13317" max="13317" width="1.140625" style="73" customWidth="1"/>
    <col min="13318" max="13318" width="0" style="73" hidden="1" customWidth="1"/>
    <col min="13319" max="13319" width="3.42578125" style="73" customWidth="1"/>
    <col min="13320" max="13568" width="9.140625" style="73"/>
    <col min="13569" max="13569" width="14.7109375" style="73" customWidth="1"/>
    <col min="13570" max="13570" width="53" style="73" bestFit="1" customWidth="1"/>
    <col min="13571" max="13571" width="14.7109375" style="73" customWidth="1"/>
    <col min="13572" max="13572" width="115.42578125" style="73" bestFit="1" customWidth="1"/>
    <col min="13573" max="13573" width="1.140625" style="73" customWidth="1"/>
    <col min="13574" max="13574" width="0" style="73" hidden="1" customWidth="1"/>
    <col min="13575" max="13575" width="3.42578125" style="73" customWidth="1"/>
    <col min="13576" max="13824" width="9.140625" style="73"/>
    <col min="13825" max="13825" width="14.7109375" style="73" customWidth="1"/>
    <col min="13826" max="13826" width="53" style="73" bestFit="1" customWidth="1"/>
    <col min="13827" max="13827" width="14.7109375" style="73" customWidth="1"/>
    <col min="13828" max="13828" width="115.42578125" style="73" bestFit="1" customWidth="1"/>
    <col min="13829" max="13829" width="1.140625" style="73" customWidth="1"/>
    <col min="13830" max="13830" width="0" style="73" hidden="1" customWidth="1"/>
    <col min="13831" max="13831" width="3.42578125" style="73" customWidth="1"/>
    <col min="13832" max="14080" width="9.140625" style="73"/>
    <col min="14081" max="14081" width="14.7109375" style="73" customWidth="1"/>
    <col min="14082" max="14082" width="53" style="73" bestFit="1" customWidth="1"/>
    <col min="14083" max="14083" width="14.7109375" style="73" customWidth="1"/>
    <col min="14084" max="14084" width="115.42578125" style="73" bestFit="1" customWidth="1"/>
    <col min="14085" max="14085" width="1.140625" style="73" customWidth="1"/>
    <col min="14086" max="14086" width="0" style="73" hidden="1" customWidth="1"/>
    <col min="14087" max="14087" width="3.42578125" style="73" customWidth="1"/>
    <col min="14088" max="14336" width="9.140625" style="73"/>
    <col min="14337" max="14337" width="14.7109375" style="73" customWidth="1"/>
    <col min="14338" max="14338" width="53" style="73" bestFit="1" customWidth="1"/>
    <col min="14339" max="14339" width="14.7109375" style="73" customWidth="1"/>
    <col min="14340" max="14340" width="115.42578125" style="73" bestFit="1" customWidth="1"/>
    <col min="14341" max="14341" width="1.140625" style="73" customWidth="1"/>
    <col min="14342" max="14342" width="0" style="73" hidden="1" customWidth="1"/>
    <col min="14343" max="14343" width="3.42578125" style="73" customWidth="1"/>
    <col min="14344" max="14592" width="9.140625" style="73"/>
    <col min="14593" max="14593" width="14.7109375" style="73" customWidth="1"/>
    <col min="14594" max="14594" width="53" style="73" bestFit="1" customWidth="1"/>
    <col min="14595" max="14595" width="14.7109375" style="73" customWidth="1"/>
    <col min="14596" max="14596" width="115.42578125" style="73" bestFit="1" customWidth="1"/>
    <col min="14597" max="14597" width="1.140625" style="73" customWidth="1"/>
    <col min="14598" max="14598" width="0" style="73" hidden="1" customWidth="1"/>
    <col min="14599" max="14599" width="3.42578125" style="73" customWidth="1"/>
    <col min="14600" max="14848" width="9.140625" style="73"/>
    <col min="14849" max="14849" width="14.7109375" style="73" customWidth="1"/>
    <col min="14850" max="14850" width="53" style="73" bestFit="1" customWidth="1"/>
    <col min="14851" max="14851" width="14.7109375" style="73" customWidth="1"/>
    <col min="14852" max="14852" width="115.42578125" style="73" bestFit="1" customWidth="1"/>
    <col min="14853" max="14853" width="1.140625" style="73" customWidth="1"/>
    <col min="14854" max="14854" width="0" style="73" hidden="1" customWidth="1"/>
    <col min="14855" max="14855" width="3.42578125" style="73" customWidth="1"/>
    <col min="14856" max="15104" width="9.140625" style="73"/>
    <col min="15105" max="15105" width="14.7109375" style="73" customWidth="1"/>
    <col min="15106" max="15106" width="53" style="73" bestFit="1" customWidth="1"/>
    <col min="15107" max="15107" width="14.7109375" style="73" customWidth="1"/>
    <col min="15108" max="15108" width="115.42578125" style="73" bestFit="1" customWidth="1"/>
    <col min="15109" max="15109" width="1.140625" style="73" customWidth="1"/>
    <col min="15110" max="15110" width="0" style="73" hidden="1" customWidth="1"/>
    <col min="15111" max="15111" width="3.42578125" style="73" customWidth="1"/>
    <col min="15112" max="15360" width="9.140625" style="73"/>
    <col min="15361" max="15361" width="14.7109375" style="73" customWidth="1"/>
    <col min="15362" max="15362" width="53" style="73" bestFit="1" customWidth="1"/>
    <col min="15363" max="15363" width="14.7109375" style="73" customWidth="1"/>
    <col min="15364" max="15364" width="115.42578125" style="73" bestFit="1" customWidth="1"/>
    <col min="15365" max="15365" width="1.140625" style="73" customWidth="1"/>
    <col min="15366" max="15366" width="0" style="73" hidden="1" customWidth="1"/>
    <col min="15367" max="15367" width="3.42578125" style="73" customWidth="1"/>
    <col min="15368" max="15616" width="9.140625" style="73"/>
    <col min="15617" max="15617" width="14.7109375" style="73" customWidth="1"/>
    <col min="15618" max="15618" width="53" style="73" bestFit="1" customWidth="1"/>
    <col min="15619" max="15619" width="14.7109375" style="73" customWidth="1"/>
    <col min="15620" max="15620" width="115.42578125" style="73" bestFit="1" customWidth="1"/>
    <col min="15621" max="15621" width="1.140625" style="73" customWidth="1"/>
    <col min="15622" max="15622" width="0" style="73" hidden="1" customWidth="1"/>
    <col min="15623" max="15623" width="3.42578125" style="73" customWidth="1"/>
    <col min="15624" max="15872" width="9.140625" style="73"/>
    <col min="15873" max="15873" width="14.7109375" style="73" customWidth="1"/>
    <col min="15874" max="15874" width="53" style="73" bestFit="1" customWidth="1"/>
    <col min="15875" max="15875" width="14.7109375" style="73" customWidth="1"/>
    <col min="15876" max="15876" width="115.42578125" style="73" bestFit="1" customWidth="1"/>
    <col min="15877" max="15877" width="1.140625" style="73" customWidth="1"/>
    <col min="15878" max="15878" width="0" style="73" hidden="1" customWidth="1"/>
    <col min="15879" max="15879" width="3.42578125" style="73" customWidth="1"/>
    <col min="15880" max="16128" width="9.140625" style="73"/>
    <col min="16129" max="16129" width="14.7109375" style="73" customWidth="1"/>
    <col min="16130" max="16130" width="53" style="73" bestFit="1" customWidth="1"/>
    <col min="16131" max="16131" width="14.7109375" style="73" customWidth="1"/>
    <col min="16132" max="16132" width="115.42578125" style="73" bestFit="1" customWidth="1"/>
    <col min="16133" max="16133" width="1.140625" style="73" customWidth="1"/>
    <col min="16134" max="16134" width="0" style="73" hidden="1" customWidth="1"/>
    <col min="16135" max="16135" width="3.42578125" style="73" customWidth="1"/>
    <col min="16136" max="16384" width="9.140625" style="73"/>
  </cols>
  <sheetData>
    <row r="1" spans="1:14" ht="13.5" thickBot="1" x14ac:dyDescent="0.25">
      <c r="A1" s="151" t="s">
        <v>0</v>
      </c>
      <c r="B1" s="152"/>
      <c r="C1" s="152"/>
      <c r="D1" s="156"/>
      <c r="E1" s="157" t="s">
        <v>1</v>
      </c>
      <c r="F1" s="158"/>
      <c r="G1" s="158"/>
      <c r="H1" s="159"/>
      <c r="I1" s="107" t="s">
        <v>2</v>
      </c>
      <c r="J1" s="142" t="s">
        <v>3</v>
      </c>
    </row>
    <row r="2" spans="1:14" s="74" customFormat="1" ht="13.5" thickBot="1" x14ac:dyDescent="0.25">
      <c r="A2" s="40" t="s">
        <v>4</v>
      </c>
      <c r="B2" s="40" t="s">
        <v>5</v>
      </c>
      <c r="C2" s="40"/>
      <c r="D2" s="40" t="s">
        <v>156</v>
      </c>
      <c r="E2" s="110"/>
      <c r="F2" s="111"/>
      <c r="G2" s="111"/>
      <c r="H2" s="112"/>
      <c r="I2" s="113"/>
      <c r="J2" s="135"/>
    </row>
    <row r="3" spans="1:14" s="74" customFormat="1" ht="13.5" thickBot="1" x14ac:dyDescent="0.25">
      <c r="A3" s="40"/>
      <c r="B3" s="40" t="s">
        <v>7</v>
      </c>
      <c r="C3" s="40" t="s">
        <v>8</v>
      </c>
      <c r="D3" s="75" t="s">
        <v>9</v>
      </c>
      <c r="E3" s="115">
        <v>1</v>
      </c>
      <c r="F3" s="116">
        <v>2</v>
      </c>
      <c r="G3" s="116">
        <v>3</v>
      </c>
      <c r="H3" s="117"/>
      <c r="I3" s="118"/>
      <c r="J3" s="136"/>
    </row>
    <row r="4" spans="1:14" s="79" customFormat="1" ht="21.75" customHeight="1" thickBot="1" x14ac:dyDescent="0.25">
      <c r="A4" s="53" t="s">
        <v>10</v>
      </c>
      <c r="B4" s="16" t="s">
        <v>158</v>
      </c>
      <c r="C4" s="15" t="s">
        <v>159</v>
      </c>
      <c r="D4" s="17" t="s">
        <v>160</v>
      </c>
      <c r="E4" s="77">
        <v>5.9</v>
      </c>
      <c r="F4" s="77">
        <v>6.97</v>
      </c>
      <c r="G4" s="77">
        <v>5.96</v>
      </c>
      <c r="H4" s="77"/>
      <c r="I4" s="77">
        <f t="shared" ref="I4:I19" si="0">SUM(E4:H4)</f>
        <v>18.830000000000002</v>
      </c>
      <c r="J4" s="120">
        <f t="shared" ref="J4:J19" si="1">I4/3</f>
        <v>6.2766666666666673</v>
      </c>
      <c r="K4" s="78"/>
      <c r="L4" s="78"/>
      <c r="M4" s="78"/>
      <c r="N4" s="78"/>
    </row>
    <row r="5" spans="1:14" s="79" customFormat="1" ht="21.75" customHeight="1" thickBot="1" x14ac:dyDescent="0.25">
      <c r="A5" s="53" t="s">
        <v>14</v>
      </c>
      <c r="B5" s="22" t="s">
        <v>18</v>
      </c>
      <c r="C5" s="15" t="s">
        <v>12</v>
      </c>
      <c r="D5" s="23" t="s">
        <v>171</v>
      </c>
      <c r="E5" s="77">
        <v>5.92</v>
      </c>
      <c r="F5" s="77">
        <v>6.83</v>
      </c>
      <c r="G5" s="77">
        <v>5.96</v>
      </c>
      <c r="H5" s="77"/>
      <c r="I5" s="77">
        <f t="shared" si="0"/>
        <v>18.71</v>
      </c>
      <c r="J5" s="120">
        <f t="shared" si="1"/>
        <v>6.2366666666666672</v>
      </c>
      <c r="K5" s="78"/>
      <c r="L5" s="78"/>
      <c r="M5" s="78"/>
      <c r="N5" s="78"/>
    </row>
    <row r="6" spans="1:14" s="79" customFormat="1" ht="21.75" customHeight="1" thickBot="1" x14ac:dyDescent="0.25">
      <c r="A6" s="53" t="s">
        <v>17</v>
      </c>
      <c r="B6" s="22" t="s">
        <v>173</v>
      </c>
      <c r="C6" s="15" t="s">
        <v>12</v>
      </c>
      <c r="D6" s="23" t="s">
        <v>174</v>
      </c>
      <c r="E6" s="77">
        <v>5.84</v>
      </c>
      <c r="F6" s="77">
        <v>6.89</v>
      </c>
      <c r="G6" s="77">
        <v>5.82</v>
      </c>
      <c r="H6" s="77"/>
      <c r="I6" s="77">
        <f t="shared" si="0"/>
        <v>18.55</v>
      </c>
      <c r="J6" s="120">
        <f t="shared" si="1"/>
        <v>6.1833333333333336</v>
      </c>
      <c r="K6" s="78"/>
      <c r="L6" s="78"/>
      <c r="M6" s="78"/>
      <c r="N6" s="78"/>
    </row>
    <row r="7" spans="1:14" s="79" customFormat="1" ht="21.75" customHeight="1" thickBot="1" x14ac:dyDescent="0.25">
      <c r="A7" s="53" t="s">
        <v>20</v>
      </c>
      <c r="B7" s="22" t="s">
        <v>167</v>
      </c>
      <c r="C7" s="15" t="s">
        <v>12</v>
      </c>
      <c r="D7" s="23" t="s">
        <v>168</v>
      </c>
      <c r="E7" s="77">
        <v>5.76</v>
      </c>
      <c r="F7" s="77">
        <v>6.88</v>
      </c>
      <c r="G7" s="77">
        <v>5.86</v>
      </c>
      <c r="H7" s="77"/>
      <c r="I7" s="77">
        <f t="shared" si="0"/>
        <v>18.5</v>
      </c>
      <c r="J7" s="120">
        <f t="shared" si="1"/>
        <v>6.166666666666667</v>
      </c>
      <c r="K7" s="78"/>
      <c r="L7" s="78"/>
      <c r="M7" s="78"/>
      <c r="N7" s="78"/>
    </row>
    <row r="8" spans="1:14" s="79" customFormat="1" ht="21.75" customHeight="1" thickBot="1" x14ac:dyDescent="0.25">
      <c r="A8" s="53" t="s">
        <v>23</v>
      </c>
      <c r="B8" s="22" t="s">
        <v>71</v>
      </c>
      <c r="C8" s="15" t="s">
        <v>12</v>
      </c>
      <c r="D8" s="23" t="s">
        <v>162</v>
      </c>
      <c r="E8" s="77">
        <v>5.76</v>
      </c>
      <c r="F8" s="77">
        <v>6.83</v>
      </c>
      <c r="G8" s="77">
        <v>5.9</v>
      </c>
      <c r="H8" s="77"/>
      <c r="I8" s="77">
        <f t="shared" si="0"/>
        <v>18.490000000000002</v>
      </c>
      <c r="J8" s="120">
        <f t="shared" si="1"/>
        <v>6.163333333333334</v>
      </c>
      <c r="K8" s="78"/>
      <c r="L8" s="78"/>
      <c r="M8" s="78"/>
      <c r="N8" s="78"/>
    </row>
    <row r="9" spans="1:14" s="79" customFormat="1" ht="21.75" customHeight="1" thickBot="1" x14ac:dyDescent="0.25">
      <c r="A9" s="53" t="s">
        <v>26</v>
      </c>
      <c r="B9" s="22" t="s">
        <v>15</v>
      </c>
      <c r="C9" s="15" t="s">
        <v>12</v>
      </c>
      <c r="D9" s="23" t="s">
        <v>16</v>
      </c>
      <c r="E9" s="77">
        <v>5.88</v>
      </c>
      <c r="F9" s="77">
        <v>6.85</v>
      </c>
      <c r="G9" s="77">
        <v>5.76</v>
      </c>
      <c r="H9" s="77"/>
      <c r="I9" s="77">
        <f t="shared" si="0"/>
        <v>18.490000000000002</v>
      </c>
      <c r="J9" s="120">
        <f t="shared" si="1"/>
        <v>6.163333333333334</v>
      </c>
      <c r="K9" s="78"/>
      <c r="L9" s="78"/>
      <c r="M9" s="78"/>
      <c r="N9" s="78"/>
    </row>
    <row r="10" spans="1:14" s="79" customFormat="1" ht="21.75" customHeight="1" thickBot="1" x14ac:dyDescent="0.25">
      <c r="A10" s="53" t="s">
        <v>29</v>
      </c>
      <c r="B10" s="22" t="s">
        <v>30</v>
      </c>
      <c r="C10" s="15" t="s">
        <v>12</v>
      </c>
      <c r="D10" s="23" t="s">
        <v>161</v>
      </c>
      <c r="E10" s="77">
        <v>5.84</v>
      </c>
      <c r="F10" s="77">
        <v>6.7</v>
      </c>
      <c r="G10" s="77">
        <v>5.8</v>
      </c>
      <c r="H10" s="77"/>
      <c r="I10" s="77">
        <f t="shared" si="0"/>
        <v>18.34</v>
      </c>
      <c r="J10" s="120">
        <f t="shared" si="1"/>
        <v>6.1133333333333333</v>
      </c>
      <c r="K10" s="78"/>
      <c r="L10" s="78"/>
      <c r="M10" s="78"/>
      <c r="N10" s="78"/>
    </row>
    <row r="11" spans="1:14" s="79" customFormat="1" ht="21.75" customHeight="1" thickBot="1" x14ac:dyDescent="0.25">
      <c r="A11" s="53" t="s">
        <v>32</v>
      </c>
      <c r="B11" s="22" t="s">
        <v>18</v>
      </c>
      <c r="C11" s="15" t="s">
        <v>12</v>
      </c>
      <c r="D11" s="23" t="s">
        <v>165</v>
      </c>
      <c r="E11" s="77">
        <v>5.84</v>
      </c>
      <c r="F11" s="77">
        <v>6.66</v>
      </c>
      <c r="G11" s="77">
        <v>5.76</v>
      </c>
      <c r="H11" s="77"/>
      <c r="I11" s="77">
        <f t="shared" si="0"/>
        <v>18.259999999999998</v>
      </c>
      <c r="J11" s="120">
        <f t="shared" si="1"/>
        <v>6.086666666666666</v>
      </c>
      <c r="K11" s="78"/>
      <c r="L11" s="78"/>
      <c r="M11" s="78"/>
      <c r="N11" s="78"/>
    </row>
    <row r="12" spans="1:14" s="79" customFormat="1" ht="21.75" customHeight="1" thickBot="1" x14ac:dyDescent="0.25">
      <c r="A12" s="53" t="s">
        <v>35</v>
      </c>
      <c r="B12" s="22" t="s">
        <v>27</v>
      </c>
      <c r="C12" s="15" t="s">
        <v>12</v>
      </c>
      <c r="D12" s="23" t="s">
        <v>164</v>
      </c>
      <c r="E12" s="77">
        <v>5.76</v>
      </c>
      <c r="F12" s="77">
        <v>6.65</v>
      </c>
      <c r="G12" s="77">
        <v>5.74</v>
      </c>
      <c r="H12" s="77"/>
      <c r="I12" s="77">
        <f t="shared" si="0"/>
        <v>18.149999999999999</v>
      </c>
      <c r="J12" s="120">
        <f t="shared" si="1"/>
        <v>6.05</v>
      </c>
      <c r="K12" s="78"/>
      <c r="L12" s="78"/>
      <c r="M12" s="78"/>
      <c r="N12" s="78"/>
    </row>
    <row r="13" spans="1:14" s="79" customFormat="1" ht="21.75" customHeight="1" thickBot="1" x14ac:dyDescent="0.25">
      <c r="A13" s="53" t="s">
        <v>38</v>
      </c>
      <c r="B13" s="22" t="s">
        <v>120</v>
      </c>
      <c r="C13" s="15" t="s">
        <v>12</v>
      </c>
      <c r="D13" s="23" t="s">
        <v>157</v>
      </c>
      <c r="E13" s="77">
        <v>5.78</v>
      </c>
      <c r="F13" s="77">
        <v>6.71</v>
      </c>
      <c r="G13" s="77">
        <v>5.56</v>
      </c>
      <c r="H13" s="77"/>
      <c r="I13" s="77">
        <f t="shared" si="0"/>
        <v>18.05</v>
      </c>
      <c r="J13" s="120">
        <f t="shared" si="1"/>
        <v>6.0166666666666666</v>
      </c>
      <c r="K13" s="78"/>
      <c r="L13" s="78"/>
      <c r="M13" s="78"/>
      <c r="N13" s="78"/>
    </row>
    <row r="14" spans="1:14" s="79" customFormat="1" ht="21.75" customHeight="1" thickBot="1" x14ac:dyDescent="0.25">
      <c r="A14" s="53" t="s">
        <v>41</v>
      </c>
      <c r="B14" s="22" t="s">
        <v>55</v>
      </c>
      <c r="C14" s="15" t="s">
        <v>12</v>
      </c>
      <c r="D14" s="23" t="s">
        <v>166</v>
      </c>
      <c r="E14" s="77">
        <v>5.7</v>
      </c>
      <c r="F14" s="77">
        <v>6.62</v>
      </c>
      <c r="G14" s="77">
        <v>5.72</v>
      </c>
      <c r="H14" s="77"/>
      <c r="I14" s="77">
        <f t="shared" si="0"/>
        <v>18.04</v>
      </c>
      <c r="J14" s="120">
        <f t="shared" si="1"/>
        <v>6.0133333333333328</v>
      </c>
      <c r="K14" s="78"/>
      <c r="L14" s="78"/>
      <c r="M14" s="78"/>
      <c r="N14" s="78"/>
    </row>
    <row r="15" spans="1:14" s="79" customFormat="1" ht="21.75" customHeight="1" thickBot="1" x14ac:dyDescent="0.25">
      <c r="A15" s="53" t="s">
        <v>43</v>
      </c>
      <c r="B15" s="22" t="s">
        <v>55</v>
      </c>
      <c r="C15" s="15" t="s">
        <v>12</v>
      </c>
      <c r="D15" s="23" t="s">
        <v>172</v>
      </c>
      <c r="E15" s="77">
        <v>5.7</v>
      </c>
      <c r="F15" s="77">
        <v>6.66</v>
      </c>
      <c r="G15" s="77">
        <v>5.62</v>
      </c>
      <c r="H15" s="77"/>
      <c r="I15" s="77">
        <f t="shared" si="0"/>
        <v>17.98</v>
      </c>
      <c r="J15" s="120">
        <f t="shared" si="1"/>
        <v>5.9933333333333332</v>
      </c>
      <c r="K15" s="78"/>
      <c r="L15" s="78"/>
      <c r="M15" s="78"/>
      <c r="N15" s="78"/>
    </row>
    <row r="16" spans="1:14" s="79" customFormat="1" ht="21.75" customHeight="1" thickBot="1" x14ac:dyDescent="0.25">
      <c r="A16" s="53" t="s">
        <v>46</v>
      </c>
      <c r="B16" s="22" t="s">
        <v>50</v>
      </c>
      <c r="C16" s="15" t="s">
        <v>12</v>
      </c>
      <c r="D16" s="23" t="s">
        <v>170</v>
      </c>
      <c r="E16" s="77">
        <v>5.72</v>
      </c>
      <c r="F16" s="77">
        <v>6.57</v>
      </c>
      <c r="G16" s="77">
        <v>5.58</v>
      </c>
      <c r="H16" s="77"/>
      <c r="I16" s="77">
        <f t="shared" si="0"/>
        <v>17.869999999999997</v>
      </c>
      <c r="J16" s="120">
        <f t="shared" si="1"/>
        <v>5.9566666666666661</v>
      </c>
      <c r="K16" s="78"/>
      <c r="L16" s="78"/>
      <c r="M16" s="78"/>
      <c r="N16" s="78"/>
    </row>
    <row r="17" spans="1:14" s="79" customFormat="1" ht="21.75" customHeight="1" thickBot="1" x14ac:dyDescent="0.25">
      <c r="A17" s="53" t="s">
        <v>49</v>
      </c>
      <c r="B17" s="22" t="s">
        <v>91</v>
      </c>
      <c r="C17" s="15" t="s">
        <v>12</v>
      </c>
      <c r="D17" s="23" t="s">
        <v>163</v>
      </c>
      <c r="E17" s="77">
        <v>0</v>
      </c>
      <c r="F17" s="77">
        <v>0</v>
      </c>
      <c r="G17" s="77">
        <v>0</v>
      </c>
      <c r="H17" s="77"/>
      <c r="I17" s="77">
        <f t="shared" si="0"/>
        <v>0</v>
      </c>
      <c r="J17" s="120">
        <f t="shared" si="1"/>
        <v>0</v>
      </c>
      <c r="K17" s="78"/>
      <c r="L17" s="78"/>
      <c r="M17" s="78"/>
      <c r="N17" s="78"/>
    </row>
    <row r="18" spans="1:14" s="79" customFormat="1" ht="21.75" customHeight="1" thickBot="1" x14ac:dyDescent="0.25">
      <c r="A18" s="53" t="s">
        <v>52</v>
      </c>
      <c r="B18" s="22" t="s">
        <v>15</v>
      </c>
      <c r="C18" s="15" t="s">
        <v>12</v>
      </c>
      <c r="D18" s="23" t="s">
        <v>169</v>
      </c>
      <c r="E18" s="77">
        <v>0</v>
      </c>
      <c r="F18" s="77">
        <v>0</v>
      </c>
      <c r="G18" s="77">
        <v>0</v>
      </c>
      <c r="H18" s="77"/>
      <c r="I18" s="77">
        <f t="shared" si="0"/>
        <v>0</v>
      </c>
      <c r="J18" s="120">
        <f t="shared" si="1"/>
        <v>0</v>
      </c>
      <c r="K18" s="78"/>
      <c r="L18" s="78"/>
      <c r="M18" s="78"/>
      <c r="N18" s="78"/>
    </row>
    <row r="19" spans="1:14" s="79" customFormat="1" ht="21.75" customHeight="1" x14ac:dyDescent="0.2">
      <c r="A19" s="53" t="s">
        <v>54</v>
      </c>
      <c r="B19" s="22" t="s">
        <v>24</v>
      </c>
      <c r="C19" s="15" t="s">
        <v>12</v>
      </c>
      <c r="D19" s="23" t="s">
        <v>175</v>
      </c>
      <c r="E19" s="77">
        <v>0</v>
      </c>
      <c r="F19" s="77">
        <v>0</v>
      </c>
      <c r="G19" s="77">
        <v>0</v>
      </c>
      <c r="H19" s="77"/>
      <c r="I19" s="77">
        <f t="shared" si="0"/>
        <v>0</v>
      </c>
      <c r="J19" s="120">
        <f t="shared" si="1"/>
        <v>0</v>
      </c>
      <c r="K19" s="78"/>
      <c r="L19" s="78"/>
      <c r="M19" s="78"/>
      <c r="N19" s="78"/>
    </row>
    <row r="20" spans="1:14" s="79" customFormat="1" x14ac:dyDescent="0.2">
      <c r="A20" s="60"/>
      <c r="B20" s="22"/>
      <c r="C20" s="21"/>
      <c r="D20" s="143"/>
      <c r="E20" s="85"/>
      <c r="F20" s="78"/>
      <c r="G20" s="78"/>
      <c r="H20" s="78"/>
      <c r="I20" s="78"/>
      <c r="J20" s="129"/>
      <c r="K20" s="78"/>
      <c r="L20" s="78"/>
      <c r="M20" s="78"/>
      <c r="N20" s="78"/>
    </row>
    <row r="21" spans="1:14" s="79" customFormat="1" x14ac:dyDescent="0.2">
      <c r="A21" s="60"/>
      <c r="B21" s="61"/>
      <c r="C21" s="60"/>
      <c r="D21" s="84"/>
      <c r="E21" s="85"/>
      <c r="F21" s="78"/>
      <c r="G21" s="78"/>
      <c r="H21" s="78"/>
      <c r="I21" s="78"/>
      <c r="J21" s="129"/>
      <c r="K21" s="78"/>
      <c r="L21" s="78"/>
      <c r="M21" s="78"/>
      <c r="N21" s="78"/>
    </row>
    <row r="22" spans="1:14" s="79" customFormat="1" x14ac:dyDescent="0.2">
      <c r="A22" s="60"/>
      <c r="B22" s="61"/>
      <c r="C22" s="60"/>
      <c r="D22" s="84"/>
      <c r="E22" s="85"/>
      <c r="F22" s="78"/>
      <c r="G22" s="78"/>
      <c r="H22" s="78"/>
      <c r="I22" s="78"/>
      <c r="J22" s="129"/>
      <c r="K22" s="78"/>
      <c r="L22" s="78"/>
      <c r="M22" s="78"/>
      <c r="N22" s="78"/>
    </row>
    <row r="23" spans="1:14" s="79" customFormat="1" x14ac:dyDescent="0.2">
      <c r="A23" s="60"/>
      <c r="B23" s="61"/>
      <c r="C23" s="60"/>
      <c r="D23" s="84"/>
      <c r="E23" s="85"/>
      <c r="F23" s="78"/>
      <c r="G23" s="78"/>
      <c r="H23" s="78"/>
      <c r="I23" s="78"/>
      <c r="J23" s="129"/>
      <c r="K23" s="78"/>
      <c r="L23" s="78"/>
      <c r="M23" s="78"/>
      <c r="N23" s="78"/>
    </row>
    <row r="24" spans="1:14" s="79" customFormat="1" x14ac:dyDescent="0.2">
      <c r="A24" s="60"/>
      <c r="B24" s="61"/>
      <c r="C24" s="60"/>
      <c r="D24" s="84"/>
      <c r="E24" s="85"/>
      <c r="F24" s="78"/>
      <c r="G24" s="78"/>
      <c r="H24" s="78"/>
      <c r="I24" s="78"/>
      <c r="J24" s="129"/>
      <c r="K24" s="78"/>
      <c r="L24" s="78"/>
      <c r="M24" s="78"/>
      <c r="N24" s="78"/>
    </row>
    <row r="25" spans="1:14" s="79" customFormat="1" x14ac:dyDescent="0.2">
      <c r="A25" s="60"/>
      <c r="B25" s="61"/>
      <c r="C25" s="60"/>
      <c r="D25" s="84"/>
      <c r="E25" s="85"/>
      <c r="F25" s="78"/>
      <c r="G25" s="78"/>
      <c r="H25" s="78"/>
      <c r="I25" s="78"/>
      <c r="J25" s="129"/>
      <c r="K25" s="78"/>
      <c r="L25" s="78"/>
      <c r="M25" s="78"/>
      <c r="N25" s="78"/>
    </row>
    <row r="26" spans="1:14" s="92" customFormat="1" ht="13.5" thickBot="1" x14ac:dyDescent="0.25">
      <c r="A26" s="88"/>
      <c r="B26" s="87"/>
      <c r="C26" s="88"/>
      <c r="D26" s="89"/>
      <c r="E26" s="90"/>
      <c r="F26" s="91"/>
      <c r="G26" s="91"/>
      <c r="H26" s="91"/>
      <c r="I26" s="91"/>
      <c r="J26" s="130"/>
      <c r="K26" s="91"/>
      <c r="L26" s="91"/>
      <c r="M26" s="91"/>
      <c r="N26" s="91"/>
    </row>
    <row r="27" spans="1:14" x14ac:dyDescent="0.2">
      <c r="A27" s="93"/>
      <c r="B27" s="94"/>
      <c r="C27" s="93"/>
      <c r="D27" s="95"/>
      <c r="E27" s="96"/>
      <c r="F27" s="94"/>
      <c r="G27" s="94"/>
      <c r="H27" s="94"/>
      <c r="I27" s="94"/>
      <c r="J27" s="131"/>
      <c r="K27" s="94"/>
      <c r="L27" s="94"/>
      <c r="M27" s="94"/>
      <c r="N27" s="94"/>
    </row>
    <row r="28" spans="1:14" x14ac:dyDescent="0.2">
      <c r="A28" s="93"/>
      <c r="B28" s="94"/>
      <c r="C28" s="93"/>
      <c r="D28" s="95"/>
      <c r="E28" s="96"/>
      <c r="F28" s="94"/>
      <c r="G28" s="94"/>
      <c r="H28" s="94"/>
      <c r="I28" s="94"/>
      <c r="J28" s="131"/>
      <c r="K28" s="94"/>
      <c r="L28" s="94"/>
      <c r="M28" s="94"/>
      <c r="N28" s="94"/>
    </row>
    <row r="29" spans="1:14" x14ac:dyDescent="0.2">
      <c r="A29" s="93"/>
      <c r="B29" s="94"/>
      <c r="C29" s="93"/>
      <c r="D29" s="95"/>
      <c r="E29" s="96"/>
      <c r="F29" s="94"/>
      <c r="G29" s="94"/>
      <c r="H29" s="94"/>
      <c r="I29" s="94"/>
      <c r="J29" s="131"/>
      <c r="K29" s="94"/>
      <c r="L29" s="94"/>
      <c r="M29" s="94"/>
      <c r="N29" s="94"/>
    </row>
    <row r="30" spans="1:14" x14ac:dyDescent="0.2">
      <c r="A30" s="93"/>
      <c r="B30" s="94"/>
      <c r="C30" s="93"/>
      <c r="D30" s="95"/>
      <c r="E30" s="96"/>
      <c r="F30" s="94"/>
      <c r="G30" s="94"/>
      <c r="H30" s="94"/>
      <c r="I30" s="94"/>
      <c r="J30" s="131"/>
      <c r="K30" s="94"/>
      <c r="L30" s="94"/>
      <c r="M30" s="94"/>
      <c r="N30" s="94"/>
    </row>
    <row r="31" spans="1:14" x14ac:dyDescent="0.2">
      <c r="A31" s="93"/>
      <c r="B31" s="94"/>
      <c r="C31" s="93"/>
      <c r="D31" s="95"/>
      <c r="E31" s="96"/>
      <c r="F31" s="94"/>
      <c r="G31" s="94"/>
      <c r="H31" s="94"/>
      <c r="I31" s="94"/>
      <c r="J31" s="131"/>
      <c r="K31" s="94"/>
      <c r="L31" s="94"/>
      <c r="M31" s="94"/>
      <c r="N31" s="94"/>
    </row>
    <row r="32" spans="1:14" x14ac:dyDescent="0.2">
      <c r="A32" s="93"/>
      <c r="B32" s="94"/>
      <c r="C32" s="93"/>
      <c r="D32" s="95"/>
      <c r="E32" s="96"/>
      <c r="F32" s="94"/>
      <c r="G32" s="94"/>
      <c r="H32" s="94"/>
      <c r="I32" s="94"/>
      <c r="J32" s="131"/>
      <c r="K32" s="94"/>
      <c r="L32" s="94"/>
      <c r="M32" s="94"/>
      <c r="N32" s="94"/>
    </row>
    <row r="33" spans="1:14" x14ac:dyDescent="0.2">
      <c r="A33" s="93"/>
      <c r="B33" s="94"/>
      <c r="C33" s="93"/>
      <c r="D33" s="95"/>
      <c r="E33" s="96"/>
      <c r="F33" s="94"/>
      <c r="G33" s="94"/>
      <c r="H33" s="94"/>
      <c r="I33" s="94"/>
      <c r="J33" s="131"/>
      <c r="K33" s="94"/>
      <c r="L33" s="94"/>
      <c r="M33" s="94"/>
      <c r="N33" s="94"/>
    </row>
    <row r="34" spans="1:14" x14ac:dyDescent="0.2">
      <c r="A34" s="93"/>
      <c r="B34" s="94"/>
      <c r="C34" s="93"/>
      <c r="D34" s="95"/>
      <c r="E34" s="96"/>
      <c r="F34" s="94"/>
      <c r="G34" s="94"/>
      <c r="H34" s="94"/>
      <c r="I34" s="94"/>
      <c r="J34" s="131"/>
      <c r="K34" s="94"/>
      <c r="L34" s="94"/>
      <c r="M34" s="94"/>
      <c r="N34" s="94"/>
    </row>
    <row r="35" spans="1:14" x14ac:dyDescent="0.2">
      <c r="A35" s="93"/>
      <c r="B35" s="94"/>
      <c r="C35" s="93"/>
      <c r="D35" s="95"/>
      <c r="E35" s="96"/>
      <c r="F35" s="94"/>
      <c r="G35" s="94"/>
      <c r="H35" s="94"/>
      <c r="I35" s="94"/>
      <c r="J35" s="131"/>
      <c r="K35" s="94"/>
      <c r="L35" s="94"/>
      <c r="M35" s="94"/>
      <c r="N35" s="94"/>
    </row>
    <row r="36" spans="1:14" x14ac:dyDescent="0.2">
      <c r="A36" s="93"/>
      <c r="B36" s="94"/>
      <c r="C36" s="93"/>
      <c r="D36" s="95"/>
      <c r="E36" s="96"/>
      <c r="F36" s="94"/>
      <c r="G36" s="94"/>
      <c r="H36" s="94"/>
      <c r="I36" s="94"/>
      <c r="J36" s="131"/>
      <c r="K36" s="94"/>
      <c r="L36" s="94"/>
      <c r="M36" s="94"/>
      <c r="N36" s="94"/>
    </row>
    <row r="37" spans="1:14" x14ac:dyDescent="0.2">
      <c r="A37" s="93"/>
      <c r="B37" s="94"/>
      <c r="C37" s="93"/>
      <c r="D37" s="95"/>
    </row>
    <row r="38" spans="1:14" x14ac:dyDescent="0.2">
      <c r="A38" s="93"/>
      <c r="B38" s="94"/>
      <c r="C38" s="93"/>
      <c r="D38" s="95"/>
    </row>
    <row r="39" spans="1:14" x14ac:dyDescent="0.2">
      <c r="A39" s="93"/>
      <c r="B39" s="94"/>
      <c r="C39" s="93"/>
      <c r="D39" s="95"/>
    </row>
    <row r="40" spans="1:14" x14ac:dyDescent="0.2">
      <c r="A40" s="93"/>
      <c r="B40" s="94"/>
      <c r="C40" s="93"/>
      <c r="D40" s="95"/>
    </row>
    <row r="41" spans="1:14" x14ac:dyDescent="0.2">
      <c r="A41" s="93"/>
      <c r="B41" s="94"/>
      <c r="C41" s="93"/>
      <c r="D41" s="95"/>
    </row>
    <row r="42" spans="1:14" x14ac:dyDescent="0.2">
      <c r="A42" s="93"/>
      <c r="B42" s="94"/>
      <c r="C42" s="93"/>
      <c r="D42" s="95"/>
    </row>
    <row r="43" spans="1:14" x14ac:dyDescent="0.2">
      <c r="A43" s="93"/>
      <c r="B43" s="94"/>
      <c r="C43" s="93"/>
      <c r="D43" s="95"/>
    </row>
    <row r="44" spans="1:14" x14ac:dyDescent="0.2">
      <c r="A44" s="93"/>
      <c r="B44" s="94"/>
      <c r="C44" s="93"/>
      <c r="D44" s="95"/>
    </row>
    <row r="45" spans="1:14" x14ac:dyDescent="0.2">
      <c r="A45" s="93"/>
      <c r="B45" s="94"/>
      <c r="C45" s="93"/>
      <c r="D45" s="95"/>
    </row>
    <row r="46" spans="1:14" x14ac:dyDescent="0.2">
      <c r="A46" s="93"/>
      <c r="B46" s="94"/>
      <c r="C46" s="93"/>
      <c r="D46" s="95"/>
    </row>
    <row r="47" spans="1:14" x14ac:dyDescent="0.2">
      <c r="A47" s="93"/>
      <c r="B47" s="94"/>
      <c r="C47" s="93"/>
      <c r="D47" s="95"/>
    </row>
    <row r="48" spans="1:14" x14ac:dyDescent="0.2">
      <c r="A48" s="93"/>
      <c r="B48" s="94"/>
      <c r="C48" s="93"/>
      <c r="D48" s="95"/>
    </row>
    <row r="49" spans="1:4" x14ac:dyDescent="0.2">
      <c r="A49" s="93"/>
      <c r="B49" s="94"/>
      <c r="C49" s="93"/>
      <c r="D49" s="95"/>
    </row>
    <row r="50" spans="1:4" x14ac:dyDescent="0.2">
      <c r="A50" s="93"/>
      <c r="B50" s="94"/>
      <c r="C50" s="93"/>
      <c r="D50" s="95"/>
    </row>
    <row r="51" spans="1:4" x14ac:dyDescent="0.2">
      <c r="A51" s="93"/>
      <c r="B51" s="94"/>
      <c r="C51" s="93"/>
      <c r="D51" s="95"/>
    </row>
    <row r="52" spans="1:4" x14ac:dyDescent="0.2">
      <c r="A52" s="93"/>
      <c r="B52" s="94"/>
      <c r="C52" s="93"/>
      <c r="D52" s="95"/>
    </row>
    <row r="53" spans="1:4" x14ac:dyDescent="0.2">
      <c r="A53" s="93"/>
      <c r="B53" s="94"/>
      <c r="C53" s="93"/>
      <c r="D53" s="95"/>
    </row>
    <row r="54" spans="1:4" x14ac:dyDescent="0.2">
      <c r="A54" s="93"/>
      <c r="B54" s="94"/>
      <c r="C54" s="93"/>
      <c r="D54" s="95"/>
    </row>
    <row r="55" spans="1:4" x14ac:dyDescent="0.2">
      <c r="A55" s="93"/>
      <c r="B55" s="94"/>
      <c r="C55" s="93"/>
      <c r="D55" s="95"/>
    </row>
    <row r="56" spans="1:4" x14ac:dyDescent="0.2">
      <c r="A56" s="93"/>
      <c r="B56" s="94"/>
      <c r="C56" s="93"/>
      <c r="D56" s="95"/>
    </row>
    <row r="57" spans="1:4" x14ac:dyDescent="0.2">
      <c r="A57" s="93"/>
      <c r="B57" s="94"/>
      <c r="C57" s="93"/>
      <c r="D57" s="95"/>
    </row>
    <row r="58" spans="1:4" x14ac:dyDescent="0.2">
      <c r="A58" s="93"/>
      <c r="B58" s="94"/>
      <c r="C58" s="93"/>
      <c r="D58" s="95"/>
    </row>
    <row r="59" spans="1:4" x14ac:dyDescent="0.2">
      <c r="A59" s="93"/>
      <c r="B59" s="94"/>
      <c r="C59" s="93"/>
      <c r="D59" s="95"/>
    </row>
    <row r="60" spans="1:4" x14ac:dyDescent="0.2">
      <c r="A60" s="93"/>
      <c r="B60" s="94"/>
      <c r="C60" s="93"/>
      <c r="D60" s="95"/>
    </row>
    <row r="61" spans="1:4" x14ac:dyDescent="0.2">
      <c r="A61" s="93"/>
      <c r="B61" s="94"/>
      <c r="C61" s="93"/>
      <c r="D61" s="95"/>
    </row>
    <row r="62" spans="1:4" x14ac:dyDescent="0.2">
      <c r="A62" s="93"/>
      <c r="B62" s="94"/>
      <c r="C62" s="93"/>
      <c r="D62" s="95"/>
    </row>
    <row r="63" spans="1:4" x14ac:dyDescent="0.2">
      <c r="A63" s="93"/>
      <c r="B63" s="94"/>
      <c r="C63" s="93"/>
      <c r="D63" s="95"/>
    </row>
    <row r="64" spans="1:4" x14ac:dyDescent="0.2">
      <c r="A64" s="93"/>
      <c r="B64" s="94"/>
      <c r="C64" s="93"/>
      <c r="D64" s="95"/>
    </row>
    <row r="65" spans="1:4" x14ac:dyDescent="0.2">
      <c r="A65" s="93"/>
      <c r="B65" s="94"/>
      <c r="C65" s="93"/>
      <c r="D65" s="95"/>
    </row>
    <row r="66" spans="1:4" x14ac:dyDescent="0.2">
      <c r="A66" s="93"/>
      <c r="B66" s="94"/>
      <c r="C66" s="93"/>
      <c r="D66" s="95"/>
    </row>
    <row r="67" spans="1:4" x14ac:dyDescent="0.2">
      <c r="A67" s="93"/>
      <c r="B67" s="94"/>
      <c r="C67" s="93"/>
      <c r="D67" s="95"/>
    </row>
    <row r="68" spans="1:4" x14ac:dyDescent="0.2">
      <c r="A68" s="93"/>
      <c r="B68" s="94"/>
      <c r="C68" s="93"/>
      <c r="D68" s="95"/>
    </row>
    <row r="69" spans="1:4" x14ac:dyDescent="0.2">
      <c r="A69" s="93"/>
      <c r="B69" s="94"/>
      <c r="C69" s="93"/>
      <c r="D69" s="95"/>
    </row>
    <row r="70" spans="1:4" x14ac:dyDescent="0.2">
      <c r="A70" s="93"/>
      <c r="B70" s="94"/>
      <c r="C70" s="93"/>
      <c r="D70" s="95"/>
    </row>
    <row r="71" spans="1:4" x14ac:dyDescent="0.2">
      <c r="A71" s="93"/>
      <c r="B71" s="94"/>
      <c r="C71" s="93"/>
      <c r="D71" s="95"/>
    </row>
    <row r="72" spans="1:4" x14ac:dyDescent="0.2">
      <c r="A72" s="93"/>
      <c r="B72" s="94"/>
      <c r="C72" s="93"/>
      <c r="D72" s="95"/>
    </row>
    <row r="73" spans="1:4" x14ac:dyDescent="0.2">
      <c r="A73" s="93"/>
      <c r="B73" s="94"/>
      <c r="C73" s="93"/>
      <c r="D73" s="95"/>
    </row>
    <row r="74" spans="1:4" x14ac:dyDescent="0.2">
      <c r="A74" s="93"/>
      <c r="B74" s="94"/>
      <c r="C74" s="93"/>
      <c r="D74" s="95"/>
    </row>
    <row r="75" spans="1:4" x14ac:dyDescent="0.2">
      <c r="A75" s="93"/>
      <c r="B75" s="94"/>
      <c r="C75" s="93"/>
      <c r="D75" s="95"/>
    </row>
    <row r="76" spans="1:4" x14ac:dyDescent="0.2">
      <c r="A76" s="93"/>
      <c r="B76" s="94"/>
      <c r="C76" s="93"/>
      <c r="D76" s="95"/>
    </row>
    <row r="77" spans="1:4" x14ac:dyDescent="0.2">
      <c r="A77" s="93"/>
      <c r="B77" s="94"/>
      <c r="C77" s="93"/>
      <c r="D77" s="95"/>
    </row>
    <row r="78" spans="1:4" x14ac:dyDescent="0.2">
      <c r="A78" s="93"/>
      <c r="B78" s="94"/>
      <c r="C78" s="93"/>
      <c r="D78" s="95"/>
    </row>
    <row r="79" spans="1:4" x14ac:dyDescent="0.2">
      <c r="A79" s="93"/>
      <c r="B79" s="94"/>
      <c r="C79" s="93"/>
      <c r="D79" s="95"/>
    </row>
    <row r="80" spans="1:4" x14ac:dyDescent="0.2">
      <c r="A80" s="93"/>
      <c r="B80" s="94"/>
      <c r="C80" s="93"/>
      <c r="D80" s="95"/>
    </row>
    <row r="81" spans="1:4" x14ac:dyDescent="0.2">
      <c r="A81" s="93"/>
      <c r="B81" s="94"/>
      <c r="C81" s="93"/>
      <c r="D81" s="95"/>
    </row>
    <row r="82" spans="1:4" x14ac:dyDescent="0.2">
      <c r="A82" s="93"/>
      <c r="B82" s="94"/>
      <c r="C82" s="93"/>
      <c r="D82" s="95"/>
    </row>
    <row r="83" spans="1:4" x14ac:dyDescent="0.2">
      <c r="A83" s="93"/>
      <c r="B83" s="94"/>
      <c r="C83" s="93"/>
      <c r="D83" s="95"/>
    </row>
    <row r="84" spans="1:4" x14ac:dyDescent="0.2">
      <c r="A84" s="93"/>
      <c r="B84" s="94"/>
      <c r="C84" s="93"/>
      <c r="D84" s="95"/>
    </row>
    <row r="85" spans="1:4" x14ac:dyDescent="0.2">
      <c r="A85" s="93"/>
      <c r="B85" s="94"/>
      <c r="C85" s="93"/>
      <c r="D85" s="95"/>
    </row>
    <row r="86" spans="1:4" x14ac:dyDescent="0.2">
      <c r="A86" s="93"/>
      <c r="B86" s="94"/>
      <c r="C86" s="93"/>
      <c r="D86" s="95"/>
    </row>
    <row r="87" spans="1:4" x14ac:dyDescent="0.2">
      <c r="A87" s="93"/>
      <c r="B87" s="94"/>
      <c r="C87" s="93"/>
      <c r="D87" s="95"/>
    </row>
    <row r="88" spans="1:4" x14ac:dyDescent="0.2">
      <c r="A88" s="93"/>
      <c r="B88" s="94"/>
      <c r="C88" s="93"/>
      <c r="D88" s="95"/>
    </row>
    <row r="89" spans="1:4" x14ac:dyDescent="0.2">
      <c r="A89" s="93"/>
      <c r="B89" s="94"/>
      <c r="C89" s="93"/>
      <c r="D89" s="95"/>
    </row>
    <row r="90" spans="1:4" x14ac:dyDescent="0.2">
      <c r="A90" s="93"/>
      <c r="B90" s="94"/>
      <c r="C90" s="93"/>
      <c r="D90" s="95"/>
    </row>
    <row r="91" spans="1:4" x14ac:dyDescent="0.2">
      <c r="A91" s="93"/>
      <c r="B91" s="94"/>
      <c r="C91" s="93"/>
      <c r="D91" s="95"/>
    </row>
    <row r="92" spans="1:4" x14ac:dyDescent="0.2">
      <c r="A92" s="93"/>
      <c r="B92" s="94"/>
      <c r="C92" s="93"/>
      <c r="D92" s="95"/>
    </row>
    <row r="93" spans="1:4" x14ac:dyDescent="0.2">
      <c r="A93" s="93"/>
      <c r="B93" s="94"/>
      <c r="C93" s="93"/>
      <c r="D93" s="95"/>
    </row>
    <row r="94" spans="1:4" x14ac:dyDescent="0.2">
      <c r="A94" s="93"/>
      <c r="B94" s="94"/>
      <c r="C94" s="93"/>
      <c r="D94" s="95"/>
    </row>
    <row r="95" spans="1:4" x14ac:dyDescent="0.2">
      <c r="A95" s="93"/>
      <c r="B95" s="94"/>
      <c r="C95" s="93"/>
      <c r="D95" s="95"/>
    </row>
    <row r="96" spans="1:4" x14ac:dyDescent="0.2">
      <c r="A96" s="93"/>
      <c r="B96" s="94"/>
      <c r="C96" s="93"/>
      <c r="D96" s="95"/>
    </row>
    <row r="97" spans="1:4" x14ac:dyDescent="0.2">
      <c r="A97" s="93"/>
      <c r="B97" s="94"/>
      <c r="C97" s="93"/>
      <c r="D97" s="95"/>
    </row>
    <row r="98" spans="1:4" x14ac:dyDescent="0.2">
      <c r="A98" s="93"/>
      <c r="B98" s="94"/>
      <c r="C98" s="93"/>
      <c r="D98" s="95"/>
    </row>
    <row r="99" spans="1:4" x14ac:dyDescent="0.2">
      <c r="A99" s="93"/>
      <c r="B99" s="94"/>
      <c r="C99" s="93"/>
      <c r="D99" s="95"/>
    </row>
    <row r="100" spans="1:4" x14ac:dyDescent="0.2">
      <c r="A100" s="93"/>
      <c r="B100" s="94"/>
      <c r="C100" s="93"/>
      <c r="D100" s="95"/>
    </row>
    <row r="101" spans="1:4" x14ac:dyDescent="0.2">
      <c r="A101" s="93"/>
      <c r="B101" s="94"/>
      <c r="C101" s="93"/>
      <c r="D101" s="95"/>
    </row>
    <row r="102" spans="1:4" x14ac:dyDescent="0.2">
      <c r="A102" s="93"/>
      <c r="B102" s="94"/>
      <c r="C102" s="93"/>
      <c r="D102" s="95"/>
    </row>
    <row r="103" spans="1:4" x14ac:dyDescent="0.2">
      <c r="A103" s="93"/>
      <c r="B103" s="94"/>
      <c r="C103" s="93"/>
      <c r="D103" s="95"/>
    </row>
    <row r="104" spans="1:4" x14ac:dyDescent="0.2">
      <c r="A104" s="93"/>
      <c r="B104" s="94"/>
      <c r="C104" s="93"/>
      <c r="D104" s="95"/>
    </row>
    <row r="105" spans="1:4" x14ac:dyDescent="0.2">
      <c r="A105" s="93"/>
      <c r="B105" s="94"/>
      <c r="C105" s="93"/>
      <c r="D105" s="95"/>
    </row>
    <row r="106" spans="1:4" x14ac:dyDescent="0.2">
      <c r="A106" s="93"/>
      <c r="B106" s="94"/>
      <c r="C106" s="93"/>
      <c r="D106" s="95"/>
    </row>
    <row r="107" spans="1:4" x14ac:dyDescent="0.2">
      <c r="A107" s="93"/>
      <c r="B107" s="94"/>
      <c r="C107" s="93"/>
      <c r="D107" s="95"/>
    </row>
  </sheetData>
  <sortState ref="A4:J19">
    <sortCondition descending="1" ref="J4:J19"/>
  </sortState>
  <mergeCells count="2">
    <mergeCell ref="A1:D1"/>
    <mergeCell ref="E1:H1"/>
  </mergeCells>
  <pageMargins left="0.511811024" right="0.511811024" top="0.78740157499999996" bottom="0.78740157499999996" header="0.31496062000000002" footer="0.31496062000000002"/>
  <pageSetup paperSize="9" scale="96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workbookViewId="0">
      <selection activeCell="O7" sqref="O7"/>
    </sheetView>
  </sheetViews>
  <sheetFormatPr defaultRowHeight="12.75" x14ac:dyDescent="0.2"/>
  <cols>
    <col min="1" max="1" width="3.7109375" style="98" customWidth="1"/>
    <col min="2" max="2" width="33.28515625" style="73" customWidth="1"/>
    <col min="3" max="3" width="5.85546875" style="98" customWidth="1"/>
    <col min="4" max="4" width="37.7109375" style="99" customWidth="1"/>
    <col min="5" max="5" width="7.5703125" style="97" customWidth="1"/>
    <col min="6" max="6" width="7" style="73" customWidth="1"/>
    <col min="7" max="7" width="8.5703125" style="73" customWidth="1"/>
    <col min="8" max="9" width="9.140625" style="73"/>
    <col min="10" max="10" width="9.140625" style="128"/>
    <col min="11" max="256" width="9.140625" style="73"/>
    <col min="257" max="257" width="14.7109375" style="73" customWidth="1"/>
    <col min="258" max="258" width="53" style="73" bestFit="1" customWidth="1"/>
    <col min="259" max="259" width="14.7109375" style="73" customWidth="1"/>
    <col min="260" max="260" width="84.5703125" style="73" customWidth="1"/>
    <col min="261" max="261" width="1.140625" style="73" customWidth="1"/>
    <col min="262" max="262" width="0" style="73" hidden="1" customWidth="1"/>
    <col min="263" max="263" width="3.42578125" style="73" customWidth="1"/>
    <col min="264" max="512" width="9.140625" style="73"/>
    <col min="513" max="513" width="14.7109375" style="73" customWidth="1"/>
    <col min="514" max="514" width="53" style="73" bestFit="1" customWidth="1"/>
    <col min="515" max="515" width="14.7109375" style="73" customWidth="1"/>
    <col min="516" max="516" width="84.5703125" style="73" customWidth="1"/>
    <col min="517" max="517" width="1.140625" style="73" customWidth="1"/>
    <col min="518" max="518" width="0" style="73" hidden="1" customWidth="1"/>
    <col min="519" max="519" width="3.42578125" style="73" customWidth="1"/>
    <col min="520" max="768" width="9.140625" style="73"/>
    <col min="769" max="769" width="14.7109375" style="73" customWidth="1"/>
    <col min="770" max="770" width="53" style="73" bestFit="1" customWidth="1"/>
    <col min="771" max="771" width="14.7109375" style="73" customWidth="1"/>
    <col min="772" max="772" width="84.5703125" style="73" customWidth="1"/>
    <col min="773" max="773" width="1.140625" style="73" customWidth="1"/>
    <col min="774" max="774" width="0" style="73" hidden="1" customWidth="1"/>
    <col min="775" max="775" width="3.42578125" style="73" customWidth="1"/>
    <col min="776" max="1024" width="9.140625" style="73"/>
    <col min="1025" max="1025" width="14.7109375" style="73" customWidth="1"/>
    <col min="1026" max="1026" width="53" style="73" bestFit="1" customWidth="1"/>
    <col min="1027" max="1027" width="14.7109375" style="73" customWidth="1"/>
    <col min="1028" max="1028" width="84.5703125" style="73" customWidth="1"/>
    <col min="1029" max="1029" width="1.140625" style="73" customWidth="1"/>
    <col min="1030" max="1030" width="0" style="73" hidden="1" customWidth="1"/>
    <col min="1031" max="1031" width="3.42578125" style="73" customWidth="1"/>
    <col min="1032" max="1280" width="9.140625" style="73"/>
    <col min="1281" max="1281" width="14.7109375" style="73" customWidth="1"/>
    <col min="1282" max="1282" width="53" style="73" bestFit="1" customWidth="1"/>
    <col min="1283" max="1283" width="14.7109375" style="73" customWidth="1"/>
    <col min="1284" max="1284" width="84.5703125" style="73" customWidth="1"/>
    <col min="1285" max="1285" width="1.140625" style="73" customWidth="1"/>
    <col min="1286" max="1286" width="0" style="73" hidden="1" customWidth="1"/>
    <col min="1287" max="1287" width="3.42578125" style="73" customWidth="1"/>
    <col min="1288" max="1536" width="9.140625" style="73"/>
    <col min="1537" max="1537" width="14.7109375" style="73" customWidth="1"/>
    <col min="1538" max="1538" width="53" style="73" bestFit="1" customWidth="1"/>
    <col min="1539" max="1539" width="14.7109375" style="73" customWidth="1"/>
    <col min="1540" max="1540" width="84.5703125" style="73" customWidth="1"/>
    <col min="1541" max="1541" width="1.140625" style="73" customWidth="1"/>
    <col min="1542" max="1542" width="0" style="73" hidden="1" customWidth="1"/>
    <col min="1543" max="1543" width="3.42578125" style="73" customWidth="1"/>
    <col min="1544" max="1792" width="9.140625" style="73"/>
    <col min="1793" max="1793" width="14.7109375" style="73" customWidth="1"/>
    <col min="1794" max="1794" width="53" style="73" bestFit="1" customWidth="1"/>
    <col min="1795" max="1795" width="14.7109375" style="73" customWidth="1"/>
    <col min="1796" max="1796" width="84.5703125" style="73" customWidth="1"/>
    <col min="1797" max="1797" width="1.140625" style="73" customWidth="1"/>
    <col min="1798" max="1798" width="0" style="73" hidden="1" customWidth="1"/>
    <col min="1799" max="1799" width="3.42578125" style="73" customWidth="1"/>
    <col min="1800" max="2048" width="9.140625" style="73"/>
    <col min="2049" max="2049" width="14.7109375" style="73" customWidth="1"/>
    <col min="2050" max="2050" width="53" style="73" bestFit="1" customWidth="1"/>
    <col min="2051" max="2051" width="14.7109375" style="73" customWidth="1"/>
    <col min="2052" max="2052" width="84.5703125" style="73" customWidth="1"/>
    <col min="2053" max="2053" width="1.140625" style="73" customWidth="1"/>
    <col min="2054" max="2054" width="0" style="73" hidden="1" customWidth="1"/>
    <col min="2055" max="2055" width="3.42578125" style="73" customWidth="1"/>
    <col min="2056" max="2304" width="9.140625" style="73"/>
    <col min="2305" max="2305" width="14.7109375" style="73" customWidth="1"/>
    <col min="2306" max="2306" width="53" style="73" bestFit="1" customWidth="1"/>
    <col min="2307" max="2307" width="14.7109375" style="73" customWidth="1"/>
    <col min="2308" max="2308" width="84.5703125" style="73" customWidth="1"/>
    <col min="2309" max="2309" width="1.140625" style="73" customWidth="1"/>
    <col min="2310" max="2310" width="0" style="73" hidden="1" customWidth="1"/>
    <col min="2311" max="2311" width="3.42578125" style="73" customWidth="1"/>
    <col min="2312" max="2560" width="9.140625" style="73"/>
    <col min="2561" max="2561" width="14.7109375" style="73" customWidth="1"/>
    <col min="2562" max="2562" width="53" style="73" bestFit="1" customWidth="1"/>
    <col min="2563" max="2563" width="14.7109375" style="73" customWidth="1"/>
    <col min="2564" max="2564" width="84.5703125" style="73" customWidth="1"/>
    <col min="2565" max="2565" width="1.140625" style="73" customWidth="1"/>
    <col min="2566" max="2566" width="0" style="73" hidden="1" customWidth="1"/>
    <col min="2567" max="2567" width="3.42578125" style="73" customWidth="1"/>
    <col min="2568" max="2816" width="9.140625" style="73"/>
    <col min="2817" max="2817" width="14.7109375" style="73" customWidth="1"/>
    <col min="2818" max="2818" width="53" style="73" bestFit="1" customWidth="1"/>
    <col min="2819" max="2819" width="14.7109375" style="73" customWidth="1"/>
    <col min="2820" max="2820" width="84.5703125" style="73" customWidth="1"/>
    <col min="2821" max="2821" width="1.140625" style="73" customWidth="1"/>
    <col min="2822" max="2822" width="0" style="73" hidden="1" customWidth="1"/>
    <col min="2823" max="2823" width="3.42578125" style="73" customWidth="1"/>
    <col min="2824" max="3072" width="9.140625" style="73"/>
    <col min="3073" max="3073" width="14.7109375" style="73" customWidth="1"/>
    <col min="3074" max="3074" width="53" style="73" bestFit="1" customWidth="1"/>
    <col min="3075" max="3075" width="14.7109375" style="73" customWidth="1"/>
    <col min="3076" max="3076" width="84.5703125" style="73" customWidth="1"/>
    <col min="3077" max="3077" width="1.140625" style="73" customWidth="1"/>
    <col min="3078" max="3078" width="0" style="73" hidden="1" customWidth="1"/>
    <col min="3079" max="3079" width="3.42578125" style="73" customWidth="1"/>
    <col min="3080" max="3328" width="9.140625" style="73"/>
    <col min="3329" max="3329" width="14.7109375" style="73" customWidth="1"/>
    <col min="3330" max="3330" width="53" style="73" bestFit="1" customWidth="1"/>
    <col min="3331" max="3331" width="14.7109375" style="73" customWidth="1"/>
    <col min="3332" max="3332" width="84.5703125" style="73" customWidth="1"/>
    <col min="3333" max="3333" width="1.140625" style="73" customWidth="1"/>
    <col min="3334" max="3334" width="0" style="73" hidden="1" customWidth="1"/>
    <col min="3335" max="3335" width="3.42578125" style="73" customWidth="1"/>
    <col min="3336" max="3584" width="9.140625" style="73"/>
    <col min="3585" max="3585" width="14.7109375" style="73" customWidth="1"/>
    <col min="3586" max="3586" width="53" style="73" bestFit="1" customWidth="1"/>
    <col min="3587" max="3587" width="14.7109375" style="73" customWidth="1"/>
    <col min="3588" max="3588" width="84.5703125" style="73" customWidth="1"/>
    <col min="3589" max="3589" width="1.140625" style="73" customWidth="1"/>
    <col min="3590" max="3590" width="0" style="73" hidden="1" customWidth="1"/>
    <col min="3591" max="3591" width="3.42578125" style="73" customWidth="1"/>
    <col min="3592" max="3840" width="9.140625" style="73"/>
    <col min="3841" max="3841" width="14.7109375" style="73" customWidth="1"/>
    <col min="3842" max="3842" width="53" style="73" bestFit="1" customWidth="1"/>
    <col min="3843" max="3843" width="14.7109375" style="73" customWidth="1"/>
    <col min="3844" max="3844" width="84.5703125" style="73" customWidth="1"/>
    <col min="3845" max="3845" width="1.140625" style="73" customWidth="1"/>
    <col min="3846" max="3846" width="0" style="73" hidden="1" customWidth="1"/>
    <col min="3847" max="3847" width="3.42578125" style="73" customWidth="1"/>
    <col min="3848" max="4096" width="9.140625" style="73"/>
    <col min="4097" max="4097" width="14.7109375" style="73" customWidth="1"/>
    <col min="4098" max="4098" width="53" style="73" bestFit="1" customWidth="1"/>
    <col min="4099" max="4099" width="14.7109375" style="73" customWidth="1"/>
    <col min="4100" max="4100" width="84.5703125" style="73" customWidth="1"/>
    <col min="4101" max="4101" width="1.140625" style="73" customWidth="1"/>
    <col min="4102" max="4102" width="0" style="73" hidden="1" customWidth="1"/>
    <col min="4103" max="4103" width="3.42578125" style="73" customWidth="1"/>
    <col min="4104" max="4352" width="9.140625" style="73"/>
    <col min="4353" max="4353" width="14.7109375" style="73" customWidth="1"/>
    <col min="4354" max="4354" width="53" style="73" bestFit="1" customWidth="1"/>
    <col min="4355" max="4355" width="14.7109375" style="73" customWidth="1"/>
    <col min="4356" max="4356" width="84.5703125" style="73" customWidth="1"/>
    <col min="4357" max="4357" width="1.140625" style="73" customWidth="1"/>
    <col min="4358" max="4358" width="0" style="73" hidden="1" customWidth="1"/>
    <col min="4359" max="4359" width="3.42578125" style="73" customWidth="1"/>
    <col min="4360" max="4608" width="9.140625" style="73"/>
    <col min="4609" max="4609" width="14.7109375" style="73" customWidth="1"/>
    <col min="4610" max="4610" width="53" style="73" bestFit="1" customWidth="1"/>
    <col min="4611" max="4611" width="14.7109375" style="73" customWidth="1"/>
    <col min="4612" max="4612" width="84.5703125" style="73" customWidth="1"/>
    <col min="4613" max="4613" width="1.140625" style="73" customWidth="1"/>
    <col min="4614" max="4614" width="0" style="73" hidden="1" customWidth="1"/>
    <col min="4615" max="4615" width="3.42578125" style="73" customWidth="1"/>
    <col min="4616" max="4864" width="9.140625" style="73"/>
    <col min="4865" max="4865" width="14.7109375" style="73" customWidth="1"/>
    <col min="4866" max="4866" width="53" style="73" bestFit="1" customWidth="1"/>
    <col min="4867" max="4867" width="14.7109375" style="73" customWidth="1"/>
    <col min="4868" max="4868" width="84.5703125" style="73" customWidth="1"/>
    <col min="4869" max="4869" width="1.140625" style="73" customWidth="1"/>
    <col min="4870" max="4870" width="0" style="73" hidden="1" customWidth="1"/>
    <col min="4871" max="4871" width="3.42578125" style="73" customWidth="1"/>
    <col min="4872" max="5120" width="9.140625" style="73"/>
    <col min="5121" max="5121" width="14.7109375" style="73" customWidth="1"/>
    <col min="5122" max="5122" width="53" style="73" bestFit="1" customWidth="1"/>
    <col min="5123" max="5123" width="14.7109375" style="73" customWidth="1"/>
    <col min="5124" max="5124" width="84.5703125" style="73" customWidth="1"/>
    <col min="5125" max="5125" width="1.140625" style="73" customWidth="1"/>
    <col min="5126" max="5126" width="0" style="73" hidden="1" customWidth="1"/>
    <col min="5127" max="5127" width="3.42578125" style="73" customWidth="1"/>
    <col min="5128" max="5376" width="9.140625" style="73"/>
    <col min="5377" max="5377" width="14.7109375" style="73" customWidth="1"/>
    <col min="5378" max="5378" width="53" style="73" bestFit="1" customWidth="1"/>
    <col min="5379" max="5379" width="14.7109375" style="73" customWidth="1"/>
    <col min="5380" max="5380" width="84.5703125" style="73" customWidth="1"/>
    <col min="5381" max="5381" width="1.140625" style="73" customWidth="1"/>
    <col min="5382" max="5382" width="0" style="73" hidden="1" customWidth="1"/>
    <col min="5383" max="5383" width="3.42578125" style="73" customWidth="1"/>
    <col min="5384" max="5632" width="9.140625" style="73"/>
    <col min="5633" max="5633" width="14.7109375" style="73" customWidth="1"/>
    <col min="5634" max="5634" width="53" style="73" bestFit="1" customWidth="1"/>
    <col min="5635" max="5635" width="14.7109375" style="73" customWidth="1"/>
    <col min="5636" max="5636" width="84.5703125" style="73" customWidth="1"/>
    <col min="5637" max="5637" width="1.140625" style="73" customWidth="1"/>
    <col min="5638" max="5638" width="0" style="73" hidden="1" customWidth="1"/>
    <col min="5639" max="5639" width="3.42578125" style="73" customWidth="1"/>
    <col min="5640" max="5888" width="9.140625" style="73"/>
    <col min="5889" max="5889" width="14.7109375" style="73" customWidth="1"/>
    <col min="5890" max="5890" width="53" style="73" bestFit="1" customWidth="1"/>
    <col min="5891" max="5891" width="14.7109375" style="73" customWidth="1"/>
    <col min="5892" max="5892" width="84.5703125" style="73" customWidth="1"/>
    <col min="5893" max="5893" width="1.140625" style="73" customWidth="1"/>
    <col min="5894" max="5894" width="0" style="73" hidden="1" customWidth="1"/>
    <col min="5895" max="5895" width="3.42578125" style="73" customWidth="1"/>
    <col min="5896" max="6144" width="9.140625" style="73"/>
    <col min="6145" max="6145" width="14.7109375" style="73" customWidth="1"/>
    <col min="6146" max="6146" width="53" style="73" bestFit="1" customWidth="1"/>
    <col min="6147" max="6147" width="14.7109375" style="73" customWidth="1"/>
    <col min="6148" max="6148" width="84.5703125" style="73" customWidth="1"/>
    <col min="6149" max="6149" width="1.140625" style="73" customWidth="1"/>
    <col min="6150" max="6150" width="0" style="73" hidden="1" customWidth="1"/>
    <col min="6151" max="6151" width="3.42578125" style="73" customWidth="1"/>
    <col min="6152" max="6400" width="9.140625" style="73"/>
    <col min="6401" max="6401" width="14.7109375" style="73" customWidth="1"/>
    <col min="6402" max="6402" width="53" style="73" bestFit="1" customWidth="1"/>
    <col min="6403" max="6403" width="14.7109375" style="73" customWidth="1"/>
    <col min="6404" max="6404" width="84.5703125" style="73" customWidth="1"/>
    <col min="6405" max="6405" width="1.140625" style="73" customWidth="1"/>
    <col min="6406" max="6406" width="0" style="73" hidden="1" customWidth="1"/>
    <col min="6407" max="6407" width="3.42578125" style="73" customWidth="1"/>
    <col min="6408" max="6656" width="9.140625" style="73"/>
    <col min="6657" max="6657" width="14.7109375" style="73" customWidth="1"/>
    <col min="6658" max="6658" width="53" style="73" bestFit="1" customWidth="1"/>
    <col min="6659" max="6659" width="14.7109375" style="73" customWidth="1"/>
    <col min="6660" max="6660" width="84.5703125" style="73" customWidth="1"/>
    <col min="6661" max="6661" width="1.140625" style="73" customWidth="1"/>
    <col min="6662" max="6662" width="0" style="73" hidden="1" customWidth="1"/>
    <col min="6663" max="6663" width="3.42578125" style="73" customWidth="1"/>
    <col min="6664" max="6912" width="9.140625" style="73"/>
    <col min="6913" max="6913" width="14.7109375" style="73" customWidth="1"/>
    <col min="6914" max="6914" width="53" style="73" bestFit="1" customWidth="1"/>
    <col min="6915" max="6915" width="14.7109375" style="73" customWidth="1"/>
    <col min="6916" max="6916" width="84.5703125" style="73" customWidth="1"/>
    <col min="6917" max="6917" width="1.140625" style="73" customWidth="1"/>
    <col min="6918" max="6918" width="0" style="73" hidden="1" customWidth="1"/>
    <col min="6919" max="6919" width="3.42578125" style="73" customWidth="1"/>
    <col min="6920" max="7168" width="9.140625" style="73"/>
    <col min="7169" max="7169" width="14.7109375" style="73" customWidth="1"/>
    <col min="7170" max="7170" width="53" style="73" bestFit="1" customWidth="1"/>
    <col min="7171" max="7171" width="14.7109375" style="73" customWidth="1"/>
    <col min="7172" max="7172" width="84.5703125" style="73" customWidth="1"/>
    <col min="7173" max="7173" width="1.140625" style="73" customWidth="1"/>
    <col min="7174" max="7174" width="0" style="73" hidden="1" customWidth="1"/>
    <col min="7175" max="7175" width="3.42578125" style="73" customWidth="1"/>
    <col min="7176" max="7424" width="9.140625" style="73"/>
    <col min="7425" max="7425" width="14.7109375" style="73" customWidth="1"/>
    <col min="7426" max="7426" width="53" style="73" bestFit="1" customWidth="1"/>
    <col min="7427" max="7427" width="14.7109375" style="73" customWidth="1"/>
    <col min="7428" max="7428" width="84.5703125" style="73" customWidth="1"/>
    <col min="7429" max="7429" width="1.140625" style="73" customWidth="1"/>
    <col min="7430" max="7430" width="0" style="73" hidden="1" customWidth="1"/>
    <col min="7431" max="7431" width="3.42578125" style="73" customWidth="1"/>
    <col min="7432" max="7680" width="9.140625" style="73"/>
    <col min="7681" max="7681" width="14.7109375" style="73" customWidth="1"/>
    <col min="7682" max="7682" width="53" style="73" bestFit="1" customWidth="1"/>
    <col min="7683" max="7683" width="14.7109375" style="73" customWidth="1"/>
    <col min="7684" max="7684" width="84.5703125" style="73" customWidth="1"/>
    <col min="7685" max="7685" width="1.140625" style="73" customWidth="1"/>
    <col min="7686" max="7686" width="0" style="73" hidden="1" customWidth="1"/>
    <col min="7687" max="7687" width="3.42578125" style="73" customWidth="1"/>
    <col min="7688" max="7936" width="9.140625" style="73"/>
    <col min="7937" max="7937" width="14.7109375" style="73" customWidth="1"/>
    <col min="7938" max="7938" width="53" style="73" bestFit="1" customWidth="1"/>
    <col min="7939" max="7939" width="14.7109375" style="73" customWidth="1"/>
    <col min="7940" max="7940" width="84.5703125" style="73" customWidth="1"/>
    <col min="7941" max="7941" width="1.140625" style="73" customWidth="1"/>
    <col min="7942" max="7942" width="0" style="73" hidden="1" customWidth="1"/>
    <col min="7943" max="7943" width="3.42578125" style="73" customWidth="1"/>
    <col min="7944" max="8192" width="9.140625" style="73"/>
    <col min="8193" max="8193" width="14.7109375" style="73" customWidth="1"/>
    <col min="8194" max="8194" width="53" style="73" bestFit="1" customWidth="1"/>
    <col min="8195" max="8195" width="14.7109375" style="73" customWidth="1"/>
    <col min="8196" max="8196" width="84.5703125" style="73" customWidth="1"/>
    <col min="8197" max="8197" width="1.140625" style="73" customWidth="1"/>
    <col min="8198" max="8198" width="0" style="73" hidden="1" customWidth="1"/>
    <col min="8199" max="8199" width="3.42578125" style="73" customWidth="1"/>
    <col min="8200" max="8448" width="9.140625" style="73"/>
    <col min="8449" max="8449" width="14.7109375" style="73" customWidth="1"/>
    <col min="8450" max="8450" width="53" style="73" bestFit="1" customWidth="1"/>
    <col min="8451" max="8451" width="14.7109375" style="73" customWidth="1"/>
    <col min="8452" max="8452" width="84.5703125" style="73" customWidth="1"/>
    <col min="8453" max="8453" width="1.140625" style="73" customWidth="1"/>
    <col min="8454" max="8454" width="0" style="73" hidden="1" customWidth="1"/>
    <col min="8455" max="8455" width="3.42578125" style="73" customWidth="1"/>
    <col min="8456" max="8704" width="9.140625" style="73"/>
    <col min="8705" max="8705" width="14.7109375" style="73" customWidth="1"/>
    <col min="8706" max="8706" width="53" style="73" bestFit="1" customWidth="1"/>
    <col min="8707" max="8707" width="14.7109375" style="73" customWidth="1"/>
    <col min="8708" max="8708" width="84.5703125" style="73" customWidth="1"/>
    <col min="8709" max="8709" width="1.140625" style="73" customWidth="1"/>
    <col min="8710" max="8710" width="0" style="73" hidden="1" customWidth="1"/>
    <col min="8711" max="8711" width="3.42578125" style="73" customWidth="1"/>
    <col min="8712" max="8960" width="9.140625" style="73"/>
    <col min="8961" max="8961" width="14.7109375" style="73" customWidth="1"/>
    <col min="8962" max="8962" width="53" style="73" bestFit="1" customWidth="1"/>
    <col min="8963" max="8963" width="14.7109375" style="73" customWidth="1"/>
    <col min="8964" max="8964" width="84.5703125" style="73" customWidth="1"/>
    <col min="8965" max="8965" width="1.140625" style="73" customWidth="1"/>
    <col min="8966" max="8966" width="0" style="73" hidden="1" customWidth="1"/>
    <col min="8967" max="8967" width="3.42578125" style="73" customWidth="1"/>
    <col min="8968" max="9216" width="9.140625" style="73"/>
    <col min="9217" max="9217" width="14.7109375" style="73" customWidth="1"/>
    <col min="9218" max="9218" width="53" style="73" bestFit="1" customWidth="1"/>
    <col min="9219" max="9219" width="14.7109375" style="73" customWidth="1"/>
    <col min="9220" max="9220" width="84.5703125" style="73" customWidth="1"/>
    <col min="9221" max="9221" width="1.140625" style="73" customWidth="1"/>
    <col min="9222" max="9222" width="0" style="73" hidden="1" customWidth="1"/>
    <col min="9223" max="9223" width="3.42578125" style="73" customWidth="1"/>
    <col min="9224" max="9472" width="9.140625" style="73"/>
    <col min="9473" max="9473" width="14.7109375" style="73" customWidth="1"/>
    <col min="9474" max="9474" width="53" style="73" bestFit="1" customWidth="1"/>
    <col min="9475" max="9475" width="14.7109375" style="73" customWidth="1"/>
    <col min="9476" max="9476" width="84.5703125" style="73" customWidth="1"/>
    <col min="9477" max="9477" width="1.140625" style="73" customWidth="1"/>
    <col min="9478" max="9478" width="0" style="73" hidden="1" customWidth="1"/>
    <col min="9479" max="9479" width="3.42578125" style="73" customWidth="1"/>
    <col min="9480" max="9728" width="9.140625" style="73"/>
    <col min="9729" max="9729" width="14.7109375" style="73" customWidth="1"/>
    <col min="9730" max="9730" width="53" style="73" bestFit="1" customWidth="1"/>
    <col min="9731" max="9731" width="14.7109375" style="73" customWidth="1"/>
    <col min="9732" max="9732" width="84.5703125" style="73" customWidth="1"/>
    <col min="9733" max="9733" width="1.140625" style="73" customWidth="1"/>
    <col min="9734" max="9734" width="0" style="73" hidden="1" customWidth="1"/>
    <col min="9735" max="9735" width="3.42578125" style="73" customWidth="1"/>
    <col min="9736" max="9984" width="9.140625" style="73"/>
    <col min="9985" max="9985" width="14.7109375" style="73" customWidth="1"/>
    <col min="9986" max="9986" width="53" style="73" bestFit="1" customWidth="1"/>
    <col min="9987" max="9987" width="14.7109375" style="73" customWidth="1"/>
    <col min="9988" max="9988" width="84.5703125" style="73" customWidth="1"/>
    <col min="9989" max="9989" width="1.140625" style="73" customWidth="1"/>
    <col min="9990" max="9990" width="0" style="73" hidden="1" customWidth="1"/>
    <col min="9991" max="9991" width="3.42578125" style="73" customWidth="1"/>
    <col min="9992" max="10240" width="9.140625" style="73"/>
    <col min="10241" max="10241" width="14.7109375" style="73" customWidth="1"/>
    <col min="10242" max="10242" width="53" style="73" bestFit="1" customWidth="1"/>
    <col min="10243" max="10243" width="14.7109375" style="73" customWidth="1"/>
    <col min="10244" max="10244" width="84.5703125" style="73" customWidth="1"/>
    <col min="10245" max="10245" width="1.140625" style="73" customWidth="1"/>
    <col min="10246" max="10246" width="0" style="73" hidden="1" customWidth="1"/>
    <col min="10247" max="10247" width="3.42578125" style="73" customWidth="1"/>
    <col min="10248" max="10496" width="9.140625" style="73"/>
    <col min="10497" max="10497" width="14.7109375" style="73" customWidth="1"/>
    <col min="10498" max="10498" width="53" style="73" bestFit="1" customWidth="1"/>
    <col min="10499" max="10499" width="14.7109375" style="73" customWidth="1"/>
    <col min="10500" max="10500" width="84.5703125" style="73" customWidth="1"/>
    <col min="10501" max="10501" width="1.140625" style="73" customWidth="1"/>
    <col min="10502" max="10502" width="0" style="73" hidden="1" customWidth="1"/>
    <col min="10503" max="10503" width="3.42578125" style="73" customWidth="1"/>
    <col min="10504" max="10752" width="9.140625" style="73"/>
    <col min="10753" max="10753" width="14.7109375" style="73" customWidth="1"/>
    <col min="10754" max="10754" width="53" style="73" bestFit="1" customWidth="1"/>
    <col min="10755" max="10755" width="14.7109375" style="73" customWidth="1"/>
    <col min="10756" max="10756" width="84.5703125" style="73" customWidth="1"/>
    <col min="10757" max="10757" width="1.140625" style="73" customWidth="1"/>
    <col min="10758" max="10758" width="0" style="73" hidden="1" customWidth="1"/>
    <col min="10759" max="10759" width="3.42578125" style="73" customWidth="1"/>
    <col min="10760" max="11008" width="9.140625" style="73"/>
    <col min="11009" max="11009" width="14.7109375" style="73" customWidth="1"/>
    <col min="11010" max="11010" width="53" style="73" bestFit="1" customWidth="1"/>
    <col min="11011" max="11011" width="14.7109375" style="73" customWidth="1"/>
    <col min="11012" max="11012" width="84.5703125" style="73" customWidth="1"/>
    <col min="11013" max="11013" width="1.140625" style="73" customWidth="1"/>
    <col min="11014" max="11014" width="0" style="73" hidden="1" customWidth="1"/>
    <col min="11015" max="11015" width="3.42578125" style="73" customWidth="1"/>
    <col min="11016" max="11264" width="9.140625" style="73"/>
    <col min="11265" max="11265" width="14.7109375" style="73" customWidth="1"/>
    <col min="11266" max="11266" width="53" style="73" bestFit="1" customWidth="1"/>
    <col min="11267" max="11267" width="14.7109375" style="73" customWidth="1"/>
    <col min="11268" max="11268" width="84.5703125" style="73" customWidth="1"/>
    <col min="11269" max="11269" width="1.140625" style="73" customWidth="1"/>
    <col min="11270" max="11270" width="0" style="73" hidden="1" customWidth="1"/>
    <col min="11271" max="11271" width="3.42578125" style="73" customWidth="1"/>
    <col min="11272" max="11520" width="9.140625" style="73"/>
    <col min="11521" max="11521" width="14.7109375" style="73" customWidth="1"/>
    <col min="11522" max="11522" width="53" style="73" bestFit="1" customWidth="1"/>
    <col min="11523" max="11523" width="14.7109375" style="73" customWidth="1"/>
    <col min="11524" max="11524" width="84.5703125" style="73" customWidth="1"/>
    <col min="11525" max="11525" width="1.140625" style="73" customWidth="1"/>
    <col min="11526" max="11526" width="0" style="73" hidden="1" customWidth="1"/>
    <col min="11527" max="11527" width="3.42578125" style="73" customWidth="1"/>
    <col min="11528" max="11776" width="9.140625" style="73"/>
    <col min="11777" max="11777" width="14.7109375" style="73" customWidth="1"/>
    <col min="11778" max="11778" width="53" style="73" bestFit="1" customWidth="1"/>
    <col min="11779" max="11779" width="14.7109375" style="73" customWidth="1"/>
    <col min="11780" max="11780" width="84.5703125" style="73" customWidth="1"/>
    <col min="11781" max="11781" width="1.140625" style="73" customWidth="1"/>
    <col min="11782" max="11782" width="0" style="73" hidden="1" customWidth="1"/>
    <col min="11783" max="11783" width="3.42578125" style="73" customWidth="1"/>
    <col min="11784" max="12032" width="9.140625" style="73"/>
    <col min="12033" max="12033" width="14.7109375" style="73" customWidth="1"/>
    <col min="12034" max="12034" width="53" style="73" bestFit="1" customWidth="1"/>
    <col min="12035" max="12035" width="14.7109375" style="73" customWidth="1"/>
    <col min="12036" max="12036" width="84.5703125" style="73" customWidth="1"/>
    <col min="12037" max="12037" width="1.140625" style="73" customWidth="1"/>
    <col min="12038" max="12038" width="0" style="73" hidden="1" customWidth="1"/>
    <col min="12039" max="12039" width="3.42578125" style="73" customWidth="1"/>
    <col min="12040" max="12288" width="9.140625" style="73"/>
    <col min="12289" max="12289" width="14.7109375" style="73" customWidth="1"/>
    <col min="12290" max="12290" width="53" style="73" bestFit="1" customWidth="1"/>
    <col min="12291" max="12291" width="14.7109375" style="73" customWidth="1"/>
    <col min="12292" max="12292" width="84.5703125" style="73" customWidth="1"/>
    <col min="12293" max="12293" width="1.140625" style="73" customWidth="1"/>
    <col min="12294" max="12294" width="0" style="73" hidden="1" customWidth="1"/>
    <col min="12295" max="12295" width="3.42578125" style="73" customWidth="1"/>
    <col min="12296" max="12544" width="9.140625" style="73"/>
    <col min="12545" max="12545" width="14.7109375" style="73" customWidth="1"/>
    <col min="12546" max="12546" width="53" style="73" bestFit="1" customWidth="1"/>
    <col min="12547" max="12547" width="14.7109375" style="73" customWidth="1"/>
    <col min="12548" max="12548" width="84.5703125" style="73" customWidth="1"/>
    <col min="12549" max="12549" width="1.140625" style="73" customWidth="1"/>
    <col min="12550" max="12550" width="0" style="73" hidden="1" customWidth="1"/>
    <col min="12551" max="12551" width="3.42578125" style="73" customWidth="1"/>
    <col min="12552" max="12800" width="9.140625" style="73"/>
    <col min="12801" max="12801" width="14.7109375" style="73" customWidth="1"/>
    <col min="12802" max="12802" width="53" style="73" bestFit="1" customWidth="1"/>
    <col min="12803" max="12803" width="14.7109375" style="73" customWidth="1"/>
    <col min="12804" max="12804" width="84.5703125" style="73" customWidth="1"/>
    <col min="12805" max="12805" width="1.140625" style="73" customWidth="1"/>
    <col min="12806" max="12806" width="0" style="73" hidden="1" customWidth="1"/>
    <col min="12807" max="12807" width="3.42578125" style="73" customWidth="1"/>
    <col min="12808" max="13056" width="9.140625" style="73"/>
    <col min="13057" max="13057" width="14.7109375" style="73" customWidth="1"/>
    <col min="13058" max="13058" width="53" style="73" bestFit="1" customWidth="1"/>
    <col min="13059" max="13059" width="14.7109375" style="73" customWidth="1"/>
    <col min="13060" max="13060" width="84.5703125" style="73" customWidth="1"/>
    <col min="13061" max="13061" width="1.140625" style="73" customWidth="1"/>
    <col min="13062" max="13062" width="0" style="73" hidden="1" customWidth="1"/>
    <col min="13063" max="13063" width="3.42578125" style="73" customWidth="1"/>
    <col min="13064" max="13312" width="9.140625" style="73"/>
    <col min="13313" max="13313" width="14.7109375" style="73" customWidth="1"/>
    <col min="13314" max="13314" width="53" style="73" bestFit="1" customWidth="1"/>
    <col min="13315" max="13315" width="14.7109375" style="73" customWidth="1"/>
    <col min="13316" max="13316" width="84.5703125" style="73" customWidth="1"/>
    <col min="13317" max="13317" width="1.140625" style="73" customWidth="1"/>
    <col min="13318" max="13318" width="0" style="73" hidden="1" customWidth="1"/>
    <col min="13319" max="13319" width="3.42578125" style="73" customWidth="1"/>
    <col min="13320" max="13568" width="9.140625" style="73"/>
    <col min="13569" max="13569" width="14.7109375" style="73" customWidth="1"/>
    <col min="13570" max="13570" width="53" style="73" bestFit="1" customWidth="1"/>
    <col min="13571" max="13571" width="14.7109375" style="73" customWidth="1"/>
    <col min="13572" max="13572" width="84.5703125" style="73" customWidth="1"/>
    <col min="13573" max="13573" width="1.140625" style="73" customWidth="1"/>
    <col min="13574" max="13574" width="0" style="73" hidden="1" customWidth="1"/>
    <col min="13575" max="13575" width="3.42578125" style="73" customWidth="1"/>
    <col min="13576" max="13824" width="9.140625" style="73"/>
    <col min="13825" max="13825" width="14.7109375" style="73" customWidth="1"/>
    <col min="13826" max="13826" width="53" style="73" bestFit="1" customWidth="1"/>
    <col min="13827" max="13827" width="14.7109375" style="73" customWidth="1"/>
    <col min="13828" max="13828" width="84.5703125" style="73" customWidth="1"/>
    <col min="13829" max="13829" width="1.140625" style="73" customWidth="1"/>
    <col min="13830" max="13830" width="0" style="73" hidden="1" customWidth="1"/>
    <col min="13831" max="13831" width="3.42578125" style="73" customWidth="1"/>
    <col min="13832" max="14080" width="9.140625" style="73"/>
    <col min="14081" max="14081" width="14.7109375" style="73" customWidth="1"/>
    <col min="14082" max="14082" width="53" style="73" bestFit="1" customWidth="1"/>
    <col min="14083" max="14083" width="14.7109375" style="73" customWidth="1"/>
    <col min="14084" max="14084" width="84.5703125" style="73" customWidth="1"/>
    <col min="14085" max="14085" width="1.140625" style="73" customWidth="1"/>
    <col min="14086" max="14086" width="0" style="73" hidden="1" customWidth="1"/>
    <col min="14087" max="14087" width="3.42578125" style="73" customWidth="1"/>
    <col min="14088" max="14336" width="9.140625" style="73"/>
    <col min="14337" max="14337" width="14.7109375" style="73" customWidth="1"/>
    <col min="14338" max="14338" width="53" style="73" bestFit="1" customWidth="1"/>
    <col min="14339" max="14339" width="14.7109375" style="73" customWidth="1"/>
    <col min="14340" max="14340" width="84.5703125" style="73" customWidth="1"/>
    <col min="14341" max="14341" width="1.140625" style="73" customWidth="1"/>
    <col min="14342" max="14342" width="0" style="73" hidden="1" customWidth="1"/>
    <col min="14343" max="14343" width="3.42578125" style="73" customWidth="1"/>
    <col min="14344" max="14592" width="9.140625" style="73"/>
    <col min="14593" max="14593" width="14.7109375" style="73" customWidth="1"/>
    <col min="14594" max="14594" width="53" style="73" bestFit="1" customWidth="1"/>
    <col min="14595" max="14595" width="14.7109375" style="73" customWidth="1"/>
    <col min="14596" max="14596" width="84.5703125" style="73" customWidth="1"/>
    <col min="14597" max="14597" width="1.140625" style="73" customWidth="1"/>
    <col min="14598" max="14598" width="0" style="73" hidden="1" customWidth="1"/>
    <col min="14599" max="14599" width="3.42578125" style="73" customWidth="1"/>
    <col min="14600" max="14848" width="9.140625" style="73"/>
    <col min="14849" max="14849" width="14.7109375" style="73" customWidth="1"/>
    <col min="14850" max="14850" width="53" style="73" bestFit="1" customWidth="1"/>
    <col min="14851" max="14851" width="14.7109375" style="73" customWidth="1"/>
    <col min="14852" max="14852" width="84.5703125" style="73" customWidth="1"/>
    <col min="14853" max="14853" width="1.140625" style="73" customWidth="1"/>
    <col min="14854" max="14854" width="0" style="73" hidden="1" customWidth="1"/>
    <col min="14855" max="14855" width="3.42578125" style="73" customWidth="1"/>
    <col min="14856" max="15104" width="9.140625" style="73"/>
    <col min="15105" max="15105" width="14.7109375" style="73" customWidth="1"/>
    <col min="15106" max="15106" width="53" style="73" bestFit="1" customWidth="1"/>
    <col min="15107" max="15107" width="14.7109375" style="73" customWidth="1"/>
    <col min="15108" max="15108" width="84.5703125" style="73" customWidth="1"/>
    <col min="15109" max="15109" width="1.140625" style="73" customWidth="1"/>
    <col min="15110" max="15110" width="0" style="73" hidden="1" customWidth="1"/>
    <col min="15111" max="15111" width="3.42578125" style="73" customWidth="1"/>
    <col min="15112" max="15360" width="9.140625" style="73"/>
    <col min="15361" max="15361" width="14.7109375" style="73" customWidth="1"/>
    <col min="15362" max="15362" width="53" style="73" bestFit="1" customWidth="1"/>
    <col min="15363" max="15363" width="14.7109375" style="73" customWidth="1"/>
    <col min="15364" max="15364" width="84.5703125" style="73" customWidth="1"/>
    <col min="15365" max="15365" width="1.140625" style="73" customWidth="1"/>
    <col min="15366" max="15366" width="0" style="73" hidden="1" customWidth="1"/>
    <col min="15367" max="15367" width="3.42578125" style="73" customWidth="1"/>
    <col min="15368" max="15616" width="9.140625" style="73"/>
    <col min="15617" max="15617" width="14.7109375" style="73" customWidth="1"/>
    <col min="15618" max="15618" width="53" style="73" bestFit="1" customWidth="1"/>
    <col min="15619" max="15619" width="14.7109375" style="73" customWidth="1"/>
    <col min="15620" max="15620" width="84.5703125" style="73" customWidth="1"/>
    <col min="15621" max="15621" width="1.140625" style="73" customWidth="1"/>
    <col min="15622" max="15622" width="0" style="73" hidden="1" customWidth="1"/>
    <col min="15623" max="15623" width="3.42578125" style="73" customWidth="1"/>
    <col min="15624" max="15872" width="9.140625" style="73"/>
    <col min="15873" max="15873" width="14.7109375" style="73" customWidth="1"/>
    <col min="15874" max="15874" width="53" style="73" bestFit="1" customWidth="1"/>
    <col min="15875" max="15875" width="14.7109375" style="73" customWidth="1"/>
    <col min="15876" max="15876" width="84.5703125" style="73" customWidth="1"/>
    <col min="15877" max="15877" width="1.140625" style="73" customWidth="1"/>
    <col min="15878" max="15878" width="0" style="73" hidden="1" customWidth="1"/>
    <col min="15879" max="15879" width="3.42578125" style="73" customWidth="1"/>
    <col min="15880" max="16128" width="9.140625" style="73"/>
    <col min="16129" max="16129" width="14.7109375" style="73" customWidth="1"/>
    <col min="16130" max="16130" width="53" style="73" bestFit="1" customWidth="1"/>
    <col min="16131" max="16131" width="14.7109375" style="73" customWidth="1"/>
    <col min="16132" max="16132" width="84.5703125" style="73" customWidth="1"/>
    <col min="16133" max="16133" width="1.140625" style="73" customWidth="1"/>
    <col min="16134" max="16134" width="0" style="73" hidden="1" customWidth="1"/>
    <col min="16135" max="16135" width="3.42578125" style="73" customWidth="1"/>
    <col min="16136" max="16384" width="9.140625" style="73"/>
  </cols>
  <sheetData>
    <row r="1" spans="1:14" ht="13.5" thickBot="1" x14ac:dyDescent="0.25">
      <c r="A1" s="151" t="s">
        <v>0</v>
      </c>
      <c r="B1" s="152"/>
      <c r="C1" s="152"/>
      <c r="D1" s="162"/>
      <c r="E1" s="157" t="s">
        <v>1</v>
      </c>
      <c r="F1" s="158"/>
      <c r="G1" s="158"/>
      <c r="H1" s="132"/>
      <c r="I1" s="133" t="s">
        <v>2</v>
      </c>
      <c r="J1" s="134" t="s">
        <v>3</v>
      </c>
    </row>
    <row r="2" spans="1:14" s="74" customFormat="1" ht="13.5" thickBot="1" x14ac:dyDescent="0.25">
      <c r="A2" s="40" t="s">
        <v>4</v>
      </c>
      <c r="B2" s="40" t="s">
        <v>5</v>
      </c>
      <c r="C2" s="40"/>
      <c r="D2" s="41" t="s">
        <v>100</v>
      </c>
      <c r="E2" s="110">
        <v>1</v>
      </c>
      <c r="F2" s="111">
        <v>2</v>
      </c>
      <c r="G2" s="111">
        <v>3</v>
      </c>
      <c r="H2" s="112"/>
      <c r="I2" s="113"/>
      <c r="J2" s="135"/>
    </row>
    <row r="3" spans="1:14" s="74" customFormat="1" ht="13.5" thickBot="1" x14ac:dyDescent="0.25">
      <c r="A3" s="40"/>
      <c r="B3" s="40" t="s">
        <v>7</v>
      </c>
      <c r="C3" s="40" t="s">
        <v>101</v>
      </c>
      <c r="D3" s="48" t="s">
        <v>9</v>
      </c>
      <c r="E3" s="115"/>
      <c r="F3" s="116"/>
      <c r="G3" s="116"/>
      <c r="H3" s="117"/>
      <c r="I3" s="118"/>
      <c r="J3" s="136"/>
    </row>
    <row r="4" spans="1:14" s="79" customFormat="1" ht="22.5" customHeight="1" thickBot="1" x14ac:dyDescent="0.25">
      <c r="A4" s="76" t="s">
        <v>10</v>
      </c>
      <c r="B4" s="16" t="s">
        <v>110</v>
      </c>
      <c r="C4" s="15" t="s">
        <v>111</v>
      </c>
      <c r="D4" s="17" t="s">
        <v>112</v>
      </c>
      <c r="E4" s="77">
        <v>9.9600000000000009</v>
      </c>
      <c r="F4" s="77">
        <v>8.85</v>
      </c>
      <c r="G4" s="77">
        <v>9.82</v>
      </c>
      <c r="H4" s="77"/>
      <c r="I4" s="77">
        <f t="shared" ref="I4:I18" si="0">SUM(E4:H4)</f>
        <v>28.630000000000003</v>
      </c>
      <c r="J4" s="120">
        <f t="shared" ref="J4:J18" si="1">I4/3</f>
        <v>9.5433333333333348</v>
      </c>
      <c r="K4" s="78"/>
      <c r="L4" s="78"/>
      <c r="M4" s="78"/>
      <c r="N4" s="78"/>
    </row>
    <row r="5" spans="1:14" s="79" customFormat="1" ht="22.5" customHeight="1" thickBot="1" x14ac:dyDescent="0.25">
      <c r="A5" s="76" t="s">
        <v>14</v>
      </c>
      <c r="B5" s="80" t="s">
        <v>108</v>
      </c>
      <c r="C5" s="81" t="s">
        <v>102</v>
      </c>
      <c r="D5" s="82" t="s">
        <v>117</v>
      </c>
      <c r="E5" s="77">
        <v>9.93</v>
      </c>
      <c r="F5" s="77">
        <v>8.5500000000000007</v>
      </c>
      <c r="G5" s="77">
        <v>9.6</v>
      </c>
      <c r="H5" s="77"/>
      <c r="I5" s="77">
        <f t="shared" si="0"/>
        <v>28.08</v>
      </c>
      <c r="J5" s="120">
        <f t="shared" si="1"/>
        <v>9.36</v>
      </c>
      <c r="K5" s="78"/>
      <c r="L5" s="78"/>
      <c r="M5" s="78"/>
      <c r="N5" s="78"/>
    </row>
    <row r="6" spans="1:14" s="79" customFormat="1" ht="22.5" customHeight="1" thickBot="1" x14ac:dyDescent="0.25">
      <c r="A6" s="76" t="s">
        <v>17</v>
      </c>
      <c r="B6" s="80" t="s">
        <v>108</v>
      </c>
      <c r="C6" s="81" t="s">
        <v>102</v>
      </c>
      <c r="D6" s="82" t="s">
        <v>109</v>
      </c>
      <c r="E6" s="77">
        <v>9.84</v>
      </c>
      <c r="F6" s="77">
        <v>8.4</v>
      </c>
      <c r="G6" s="77">
        <v>9.6</v>
      </c>
      <c r="H6" s="77"/>
      <c r="I6" s="77">
        <f t="shared" si="0"/>
        <v>27.840000000000003</v>
      </c>
      <c r="J6" s="120">
        <f t="shared" si="1"/>
        <v>9.2800000000000011</v>
      </c>
      <c r="K6" s="78"/>
      <c r="L6" s="78"/>
      <c r="M6" s="78"/>
      <c r="N6" s="78"/>
    </row>
    <row r="7" spans="1:14" s="79" customFormat="1" ht="22.5" customHeight="1" thickBot="1" x14ac:dyDescent="0.25">
      <c r="A7" s="76" t="s">
        <v>20</v>
      </c>
      <c r="B7" s="80" t="s">
        <v>36</v>
      </c>
      <c r="C7" s="81" t="s">
        <v>102</v>
      </c>
      <c r="D7" s="82" t="s">
        <v>114</v>
      </c>
      <c r="E7" s="77">
        <v>9.64</v>
      </c>
      <c r="F7" s="77">
        <v>7.65</v>
      </c>
      <c r="G7" s="77">
        <v>8.5500000000000007</v>
      </c>
      <c r="H7" s="77"/>
      <c r="I7" s="77">
        <f t="shared" si="0"/>
        <v>25.84</v>
      </c>
      <c r="J7" s="120">
        <f t="shared" si="1"/>
        <v>8.6133333333333333</v>
      </c>
      <c r="K7" s="78"/>
      <c r="L7" s="78"/>
      <c r="M7" s="78"/>
      <c r="N7" s="78"/>
    </row>
    <row r="8" spans="1:14" s="79" customFormat="1" ht="22.5" customHeight="1" thickBot="1" x14ac:dyDescent="0.25">
      <c r="A8" s="76" t="s">
        <v>23</v>
      </c>
      <c r="B8" s="80" t="s">
        <v>50</v>
      </c>
      <c r="C8" s="81" t="s">
        <v>102</v>
      </c>
      <c r="D8" s="82" t="s">
        <v>118</v>
      </c>
      <c r="E8" s="77">
        <v>9.76</v>
      </c>
      <c r="F8" s="77">
        <v>7.6</v>
      </c>
      <c r="G8" s="77">
        <v>8.1999999999999993</v>
      </c>
      <c r="H8" s="77"/>
      <c r="I8" s="77">
        <f t="shared" si="0"/>
        <v>25.56</v>
      </c>
      <c r="J8" s="120">
        <f t="shared" si="1"/>
        <v>8.52</v>
      </c>
      <c r="K8" s="78"/>
      <c r="L8" s="78"/>
      <c r="M8" s="78"/>
      <c r="N8" s="78"/>
    </row>
    <row r="9" spans="1:14" s="79" customFormat="1" ht="22.5" customHeight="1" thickBot="1" x14ac:dyDescent="0.25">
      <c r="A9" s="76" t="s">
        <v>26</v>
      </c>
      <c r="B9" s="80" t="s">
        <v>15</v>
      </c>
      <c r="C9" s="81" t="s">
        <v>102</v>
      </c>
      <c r="D9" s="82" t="s">
        <v>104</v>
      </c>
      <c r="E9" s="77">
        <v>9.1199999999999992</v>
      </c>
      <c r="F9" s="77">
        <v>7.6</v>
      </c>
      <c r="G9" s="77">
        <v>7.85</v>
      </c>
      <c r="H9" s="77"/>
      <c r="I9" s="77">
        <f t="shared" si="0"/>
        <v>24.57</v>
      </c>
      <c r="J9" s="120">
        <f t="shared" si="1"/>
        <v>8.19</v>
      </c>
      <c r="K9" s="78"/>
      <c r="L9" s="78"/>
      <c r="M9" s="78"/>
      <c r="N9" s="78"/>
    </row>
    <row r="10" spans="1:14" s="79" customFormat="1" ht="22.5" customHeight="1" thickBot="1" x14ac:dyDescent="0.25">
      <c r="A10" s="76" t="s">
        <v>29</v>
      </c>
      <c r="B10" s="80" t="s">
        <v>18</v>
      </c>
      <c r="C10" s="81" t="s">
        <v>102</v>
      </c>
      <c r="D10" s="82" t="s">
        <v>115</v>
      </c>
      <c r="E10" s="77">
        <v>9.27</v>
      </c>
      <c r="F10" s="77">
        <v>6.65</v>
      </c>
      <c r="G10" s="77">
        <v>7.7</v>
      </c>
      <c r="H10" s="77"/>
      <c r="I10" s="77">
        <f t="shared" si="0"/>
        <v>23.62</v>
      </c>
      <c r="J10" s="120">
        <f t="shared" si="1"/>
        <v>7.873333333333334</v>
      </c>
      <c r="K10" s="78"/>
      <c r="L10" s="78"/>
      <c r="M10" s="78"/>
      <c r="N10" s="78"/>
    </row>
    <row r="11" spans="1:14" s="79" customFormat="1" ht="22.5" customHeight="1" thickBot="1" x14ac:dyDescent="0.25">
      <c r="A11" s="76" t="s">
        <v>32</v>
      </c>
      <c r="B11" s="80" t="s">
        <v>98</v>
      </c>
      <c r="C11" s="81" t="s">
        <v>102</v>
      </c>
      <c r="D11" s="82" t="s">
        <v>113</v>
      </c>
      <c r="E11" s="77">
        <v>9.23</v>
      </c>
      <c r="F11" s="77">
        <v>6.55</v>
      </c>
      <c r="G11" s="77">
        <v>7.5</v>
      </c>
      <c r="H11" s="77"/>
      <c r="I11" s="77">
        <f t="shared" si="0"/>
        <v>23.28</v>
      </c>
      <c r="J11" s="120">
        <f t="shared" si="1"/>
        <v>7.7600000000000007</v>
      </c>
      <c r="K11" s="78"/>
      <c r="L11" s="78"/>
      <c r="M11" s="78"/>
      <c r="N11" s="78"/>
    </row>
    <row r="12" spans="1:14" s="79" customFormat="1" ht="22.5" customHeight="1" thickBot="1" x14ac:dyDescent="0.25">
      <c r="A12" s="76" t="s">
        <v>35</v>
      </c>
      <c r="B12" s="80" t="s">
        <v>27</v>
      </c>
      <c r="C12" s="81" t="s">
        <v>102</v>
      </c>
      <c r="D12" s="82" t="s">
        <v>105</v>
      </c>
      <c r="E12" s="77">
        <v>9.27</v>
      </c>
      <c r="F12" s="77">
        <v>6.45</v>
      </c>
      <c r="G12" s="77">
        <v>7.45</v>
      </c>
      <c r="H12" s="77"/>
      <c r="I12" s="77">
        <f t="shared" si="0"/>
        <v>23.169999999999998</v>
      </c>
      <c r="J12" s="120">
        <f t="shared" si="1"/>
        <v>7.7233333333333327</v>
      </c>
      <c r="K12" s="78"/>
      <c r="L12" s="78"/>
      <c r="M12" s="78"/>
      <c r="N12" s="78"/>
    </row>
    <row r="13" spans="1:14" s="79" customFormat="1" ht="22.5" customHeight="1" thickBot="1" x14ac:dyDescent="0.25">
      <c r="A13" s="76" t="s">
        <v>38</v>
      </c>
      <c r="B13" s="80" t="s">
        <v>120</v>
      </c>
      <c r="C13" s="81" t="s">
        <v>102</v>
      </c>
      <c r="D13" s="82" t="s">
        <v>121</v>
      </c>
      <c r="E13" s="77">
        <v>8.68</v>
      </c>
      <c r="F13" s="77">
        <v>6.2</v>
      </c>
      <c r="G13" s="77">
        <v>6.55</v>
      </c>
      <c r="H13" s="77"/>
      <c r="I13" s="77">
        <f t="shared" si="0"/>
        <v>21.43</v>
      </c>
      <c r="J13" s="120">
        <f t="shared" si="1"/>
        <v>7.1433333333333335</v>
      </c>
      <c r="K13" s="78"/>
      <c r="L13" s="78"/>
      <c r="M13" s="78"/>
      <c r="N13" s="78"/>
    </row>
    <row r="14" spans="1:14" s="79" customFormat="1" ht="22.5" customHeight="1" thickBot="1" x14ac:dyDescent="0.25">
      <c r="A14" s="76" t="s">
        <v>41</v>
      </c>
      <c r="B14" s="80" t="s">
        <v>71</v>
      </c>
      <c r="C14" s="81" t="s">
        <v>102</v>
      </c>
      <c r="D14" s="82" t="s">
        <v>116</v>
      </c>
      <c r="E14" s="77">
        <v>8.1999999999999993</v>
      </c>
      <c r="F14" s="77">
        <v>5.9</v>
      </c>
      <c r="G14" s="77">
        <v>7.1</v>
      </c>
      <c r="H14" s="77"/>
      <c r="I14" s="77">
        <f t="shared" si="0"/>
        <v>21.2</v>
      </c>
      <c r="J14" s="120">
        <f t="shared" si="1"/>
        <v>7.0666666666666664</v>
      </c>
      <c r="K14" s="78"/>
      <c r="L14" s="78"/>
      <c r="M14" s="78"/>
      <c r="N14" s="78"/>
    </row>
    <row r="15" spans="1:14" s="79" customFormat="1" ht="22.5" customHeight="1" thickBot="1" x14ac:dyDescent="0.25">
      <c r="A15" s="76" t="s">
        <v>43</v>
      </c>
      <c r="B15" s="80" t="s">
        <v>71</v>
      </c>
      <c r="C15" s="81" t="s">
        <v>102</v>
      </c>
      <c r="D15" s="82" t="s">
        <v>103</v>
      </c>
      <c r="E15" s="77">
        <v>7.75</v>
      </c>
      <c r="F15" s="77">
        <v>5.95</v>
      </c>
      <c r="G15" s="77">
        <v>6.2</v>
      </c>
      <c r="H15" s="77"/>
      <c r="I15" s="77">
        <f t="shared" si="0"/>
        <v>19.899999999999999</v>
      </c>
      <c r="J15" s="120">
        <f t="shared" si="1"/>
        <v>6.6333333333333329</v>
      </c>
      <c r="K15" s="78"/>
      <c r="L15" s="78"/>
      <c r="M15" s="78"/>
      <c r="N15" s="78"/>
    </row>
    <row r="16" spans="1:14" s="79" customFormat="1" ht="22.5" customHeight="1" thickBot="1" x14ac:dyDescent="0.25">
      <c r="A16" s="76" t="s">
        <v>46</v>
      </c>
      <c r="B16" s="80" t="s">
        <v>24</v>
      </c>
      <c r="C16" s="81" t="s">
        <v>102</v>
      </c>
      <c r="D16" s="82" t="s">
        <v>106</v>
      </c>
      <c r="E16" s="77">
        <v>0</v>
      </c>
      <c r="F16" s="77">
        <v>0</v>
      </c>
      <c r="G16" s="77">
        <v>0</v>
      </c>
      <c r="H16" s="77"/>
      <c r="I16" s="77">
        <f t="shared" si="0"/>
        <v>0</v>
      </c>
      <c r="J16" s="120">
        <f t="shared" si="1"/>
        <v>0</v>
      </c>
      <c r="K16" s="78"/>
      <c r="L16" s="78"/>
      <c r="M16" s="78"/>
      <c r="N16" s="78"/>
    </row>
    <row r="17" spans="1:14" s="79" customFormat="1" ht="22.5" customHeight="1" thickBot="1" x14ac:dyDescent="0.25">
      <c r="A17" s="76" t="s">
        <v>49</v>
      </c>
      <c r="B17" s="80" t="s">
        <v>50</v>
      </c>
      <c r="C17" s="81" t="s">
        <v>102</v>
      </c>
      <c r="D17" s="82" t="s">
        <v>107</v>
      </c>
      <c r="E17" s="77">
        <v>0</v>
      </c>
      <c r="F17" s="77">
        <v>0</v>
      </c>
      <c r="G17" s="77">
        <v>0</v>
      </c>
      <c r="H17" s="77"/>
      <c r="I17" s="77">
        <f t="shared" si="0"/>
        <v>0</v>
      </c>
      <c r="J17" s="120">
        <f t="shared" si="1"/>
        <v>0</v>
      </c>
      <c r="K17" s="78"/>
      <c r="L17" s="78"/>
      <c r="M17" s="78"/>
      <c r="N17" s="78"/>
    </row>
    <row r="18" spans="1:14" s="79" customFormat="1" ht="22.5" customHeight="1" x14ac:dyDescent="0.2">
      <c r="A18" s="76" t="s">
        <v>52</v>
      </c>
      <c r="B18" s="80" t="s">
        <v>98</v>
      </c>
      <c r="C18" s="81" t="s">
        <v>102</v>
      </c>
      <c r="D18" s="82" t="s">
        <v>119</v>
      </c>
      <c r="E18" s="77">
        <v>0</v>
      </c>
      <c r="F18" s="77">
        <v>0</v>
      </c>
      <c r="G18" s="77">
        <v>0</v>
      </c>
      <c r="H18" s="77"/>
      <c r="I18" s="77">
        <f t="shared" si="0"/>
        <v>0</v>
      </c>
      <c r="J18" s="120">
        <f t="shared" si="1"/>
        <v>0</v>
      </c>
      <c r="K18" s="78"/>
      <c r="L18" s="78"/>
      <c r="M18" s="78"/>
      <c r="N18" s="78"/>
    </row>
    <row r="19" spans="1:14" s="79" customFormat="1" x14ac:dyDescent="0.2">
      <c r="A19" s="83"/>
      <c r="B19" s="61"/>
      <c r="C19" s="60"/>
      <c r="D19" s="84"/>
      <c r="E19" s="85"/>
      <c r="F19" s="78"/>
      <c r="G19" s="78"/>
      <c r="H19" s="78"/>
      <c r="I19" s="78"/>
      <c r="J19" s="129"/>
      <c r="K19" s="78"/>
      <c r="L19" s="78"/>
      <c r="M19" s="78"/>
      <c r="N19" s="78"/>
    </row>
    <row r="20" spans="1:14" s="92" customFormat="1" ht="13.5" thickBot="1" x14ac:dyDescent="0.25">
      <c r="A20" s="86"/>
      <c r="B20" s="87"/>
      <c r="C20" s="88"/>
      <c r="D20" s="89"/>
      <c r="E20" s="90"/>
      <c r="F20" s="91"/>
      <c r="G20" s="91"/>
      <c r="H20" s="91"/>
      <c r="I20" s="91"/>
      <c r="J20" s="130"/>
      <c r="K20" s="91"/>
      <c r="L20" s="91"/>
      <c r="M20" s="91"/>
      <c r="N20" s="91"/>
    </row>
    <row r="21" spans="1:14" x14ac:dyDescent="0.2">
      <c r="A21" s="93"/>
      <c r="B21" s="94"/>
      <c r="C21" s="93"/>
      <c r="D21" s="95"/>
      <c r="E21" s="96"/>
      <c r="F21" s="94"/>
      <c r="G21" s="94"/>
      <c r="H21" s="94"/>
      <c r="I21" s="94"/>
      <c r="J21" s="131"/>
      <c r="K21" s="94"/>
      <c r="L21" s="94"/>
      <c r="M21" s="94"/>
      <c r="N21" s="94"/>
    </row>
    <row r="22" spans="1:14" x14ac:dyDescent="0.2">
      <c r="A22" s="93"/>
      <c r="B22" s="94"/>
      <c r="C22" s="93"/>
      <c r="D22" s="95"/>
      <c r="E22" s="96"/>
      <c r="F22" s="94"/>
      <c r="G22" s="94"/>
      <c r="H22" s="94"/>
      <c r="I22" s="94"/>
      <c r="J22" s="131"/>
      <c r="K22" s="94"/>
      <c r="L22" s="94"/>
      <c r="M22" s="94"/>
      <c r="N22" s="94"/>
    </row>
    <row r="23" spans="1:14" x14ac:dyDescent="0.2">
      <c r="A23" s="93"/>
      <c r="B23" s="94"/>
      <c r="C23" s="93"/>
      <c r="D23" s="95"/>
      <c r="E23" s="96"/>
      <c r="F23" s="94"/>
      <c r="G23" s="94"/>
      <c r="H23" s="94"/>
      <c r="I23" s="94"/>
      <c r="J23" s="131"/>
      <c r="K23" s="94"/>
      <c r="L23" s="94"/>
      <c r="M23" s="94"/>
      <c r="N23" s="94"/>
    </row>
    <row r="24" spans="1:14" x14ac:dyDescent="0.2">
      <c r="A24" s="93"/>
      <c r="B24" s="94"/>
      <c r="C24" s="93"/>
      <c r="D24" s="95"/>
      <c r="E24" s="96"/>
      <c r="F24" s="94"/>
      <c r="G24" s="94"/>
      <c r="H24" s="94"/>
      <c r="I24" s="94"/>
      <c r="J24" s="131"/>
      <c r="K24" s="94"/>
      <c r="L24" s="94"/>
      <c r="M24" s="94"/>
      <c r="N24" s="94"/>
    </row>
    <row r="25" spans="1:14" x14ac:dyDescent="0.2">
      <c r="A25" s="93"/>
      <c r="B25" s="94"/>
      <c r="C25" s="93"/>
      <c r="D25" s="95"/>
    </row>
    <row r="26" spans="1:14" x14ac:dyDescent="0.2">
      <c r="A26" s="93"/>
      <c r="B26" s="94"/>
      <c r="C26" s="93"/>
      <c r="D26" s="95"/>
    </row>
    <row r="27" spans="1:14" x14ac:dyDescent="0.2">
      <c r="A27" s="93"/>
      <c r="B27" s="94"/>
      <c r="C27" s="93"/>
      <c r="D27" s="95"/>
    </row>
    <row r="28" spans="1:14" x14ac:dyDescent="0.2">
      <c r="A28" s="93"/>
      <c r="B28" s="94"/>
      <c r="C28" s="93"/>
      <c r="D28" s="95"/>
    </row>
    <row r="29" spans="1:14" x14ac:dyDescent="0.2">
      <c r="A29" s="93"/>
      <c r="B29" s="94"/>
      <c r="C29" s="93"/>
      <c r="D29" s="95"/>
    </row>
    <row r="30" spans="1:14" x14ac:dyDescent="0.2">
      <c r="A30" s="93"/>
      <c r="B30" s="94"/>
      <c r="C30" s="93"/>
      <c r="D30" s="95"/>
    </row>
    <row r="31" spans="1:14" x14ac:dyDescent="0.2">
      <c r="A31" s="93"/>
      <c r="B31" s="94"/>
      <c r="C31" s="93"/>
      <c r="D31" s="95"/>
    </row>
    <row r="32" spans="1:14" x14ac:dyDescent="0.2">
      <c r="A32" s="93"/>
      <c r="B32" s="94"/>
      <c r="C32" s="93"/>
      <c r="D32" s="95"/>
    </row>
    <row r="33" spans="1:4" x14ac:dyDescent="0.2">
      <c r="A33" s="93"/>
      <c r="B33" s="94"/>
      <c r="C33" s="93"/>
      <c r="D33" s="95"/>
    </row>
    <row r="34" spans="1:4" x14ac:dyDescent="0.2">
      <c r="A34" s="93"/>
      <c r="B34" s="94"/>
      <c r="C34" s="93"/>
      <c r="D34" s="95"/>
    </row>
    <row r="35" spans="1:4" x14ac:dyDescent="0.2">
      <c r="A35" s="93"/>
      <c r="B35" s="94"/>
      <c r="C35" s="93"/>
      <c r="D35" s="95"/>
    </row>
    <row r="36" spans="1:4" x14ac:dyDescent="0.2">
      <c r="A36" s="93"/>
      <c r="B36" s="94"/>
      <c r="C36" s="93"/>
      <c r="D36" s="95"/>
    </row>
    <row r="37" spans="1:4" x14ac:dyDescent="0.2">
      <c r="A37" s="93"/>
      <c r="B37" s="94"/>
      <c r="C37" s="93"/>
      <c r="D37" s="95"/>
    </row>
    <row r="38" spans="1:4" x14ac:dyDescent="0.2">
      <c r="A38" s="93"/>
      <c r="B38" s="94"/>
      <c r="C38" s="93"/>
      <c r="D38" s="95"/>
    </row>
    <row r="39" spans="1:4" x14ac:dyDescent="0.2">
      <c r="A39" s="93"/>
      <c r="B39" s="94"/>
      <c r="C39" s="93"/>
      <c r="D39" s="95"/>
    </row>
    <row r="40" spans="1:4" x14ac:dyDescent="0.2">
      <c r="A40" s="93"/>
      <c r="B40" s="94"/>
      <c r="C40" s="93"/>
      <c r="D40" s="95"/>
    </row>
    <row r="41" spans="1:4" x14ac:dyDescent="0.2">
      <c r="A41" s="93"/>
      <c r="B41" s="94"/>
      <c r="C41" s="93"/>
      <c r="D41" s="95"/>
    </row>
    <row r="42" spans="1:4" x14ac:dyDescent="0.2">
      <c r="A42" s="93"/>
      <c r="B42" s="94"/>
      <c r="C42" s="93"/>
      <c r="D42" s="95"/>
    </row>
    <row r="43" spans="1:4" x14ac:dyDescent="0.2">
      <c r="A43" s="93"/>
      <c r="B43" s="94"/>
      <c r="C43" s="93"/>
      <c r="D43" s="95"/>
    </row>
    <row r="44" spans="1:4" x14ac:dyDescent="0.2">
      <c r="A44" s="93"/>
      <c r="B44" s="94"/>
      <c r="C44" s="93"/>
      <c r="D44" s="95"/>
    </row>
    <row r="45" spans="1:4" x14ac:dyDescent="0.2">
      <c r="A45" s="93"/>
      <c r="B45" s="94"/>
      <c r="C45" s="93"/>
      <c r="D45" s="95"/>
    </row>
    <row r="46" spans="1:4" x14ac:dyDescent="0.2">
      <c r="A46" s="93"/>
      <c r="B46" s="94"/>
      <c r="C46" s="93"/>
      <c r="D46" s="95"/>
    </row>
    <row r="47" spans="1:4" x14ac:dyDescent="0.2">
      <c r="A47" s="93"/>
      <c r="B47" s="94"/>
      <c r="C47" s="93"/>
      <c r="D47" s="95"/>
    </row>
    <row r="48" spans="1:4" x14ac:dyDescent="0.2">
      <c r="A48" s="93"/>
      <c r="B48" s="94"/>
      <c r="C48" s="93"/>
      <c r="D48" s="95"/>
    </row>
    <row r="49" spans="1:4" x14ac:dyDescent="0.2">
      <c r="A49" s="93"/>
      <c r="B49" s="94"/>
      <c r="C49" s="93"/>
      <c r="D49" s="95"/>
    </row>
    <row r="50" spans="1:4" x14ac:dyDescent="0.2">
      <c r="A50" s="93"/>
      <c r="B50" s="94"/>
      <c r="C50" s="93"/>
      <c r="D50" s="95"/>
    </row>
    <row r="51" spans="1:4" x14ac:dyDescent="0.2">
      <c r="A51" s="93"/>
      <c r="B51" s="94"/>
      <c r="C51" s="93"/>
      <c r="D51" s="95"/>
    </row>
    <row r="52" spans="1:4" x14ac:dyDescent="0.2">
      <c r="A52" s="93"/>
      <c r="B52" s="94"/>
      <c r="C52" s="93"/>
      <c r="D52" s="95"/>
    </row>
    <row r="53" spans="1:4" x14ac:dyDescent="0.2">
      <c r="A53" s="93"/>
      <c r="B53" s="94"/>
      <c r="C53" s="93"/>
      <c r="D53" s="95"/>
    </row>
    <row r="54" spans="1:4" x14ac:dyDescent="0.2">
      <c r="A54" s="93"/>
      <c r="B54" s="94"/>
      <c r="C54" s="93"/>
      <c r="D54" s="95"/>
    </row>
    <row r="55" spans="1:4" x14ac:dyDescent="0.2">
      <c r="A55" s="93"/>
      <c r="B55" s="94"/>
      <c r="C55" s="93"/>
      <c r="D55" s="95"/>
    </row>
    <row r="56" spans="1:4" x14ac:dyDescent="0.2">
      <c r="A56" s="93"/>
      <c r="B56" s="94"/>
      <c r="C56" s="93"/>
      <c r="D56" s="95"/>
    </row>
    <row r="57" spans="1:4" x14ac:dyDescent="0.2">
      <c r="A57" s="93"/>
      <c r="B57" s="94"/>
      <c r="C57" s="93"/>
      <c r="D57" s="95"/>
    </row>
    <row r="58" spans="1:4" x14ac:dyDescent="0.2">
      <c r="A58" s="93"/>
      <c r="B58" s="94"/>
      <c r="C58" s="93"/>
      <c r="D58" s="95"/>
    </row>
    <row r="59" spans="1:4" x14ac:dyDescent="0.2">
      <c r="A59" s="93"/>
      <c r="B59" s="94"/>
      <c r="C59" s="93"/>
      <c r="D59" s="95"/>
    </row>
    <row r="60" spans="1:4" x14ac:dyDescent="0.2">
      <c r="A60" s="93"/>
      <c r="B60" s="94"/>
      <c r="C60" s="93"/>
      <c r="D60" s="95"/>
    </row>
    <row r="61" spans="1:4" x14ac:dyDescent="0.2">
      <c r="A61" s="93"/>
      <c r="B61" s="94"/>
      <c r="C61" s="93"/>
      <c r="D61" s="95"/>
    </row>
    <row r="62" spans="1:4" x14ac:dyDescent="0.2">
      <c r="A62" s="93"/>
      <c r="B62" s="94"/>
      <c r="C62" s="93"/>
      <c r="D62" s="95"/>
    </row>
    <row r="63" spans="1:4" x14ac:dyDescent="0.2">
      <c r="A63" s="93"/>
      <c r="B63" s="94"/>
      <c r="C63" s="93"/>
      <c r="D63" s="95"/>
    </row>
    <row r="64" spans="1:4" x14ac:dyDescent="0.2">
      <c r="A64" s="93"/>
      <c r="B64" s="94"/>
      <c r="C64" s="93"/>
      <c r="D64" s="95"/>
    </row>
    <row r="65" spans="1:4" x14ac:dyDescent="0.2">
      <c r="A65" s="93"/>
      <c r="B65" s="94"/>
      <c r="C65" s="93"/>
      <c r="D65" s="95"/>
    </row>
    <row r="66" spans="1:4" x14ac:dyDescent="0.2">
      <c r="A66" s="93"/>
      <c r="B66" s="94"/>
      <c r="C66" s="93"/>
      <c r="D66" s="95"/>
    </row>
    <row r="67" spans="1:4" x14ac:dyDescent="0.2">
      <c r="A67" s="93"/>
      <c r="B67" s="94"/>
      <c r="C67" s="93"/>
      <c r="D67" s="95"/>
    </row>
    <row r="68" spans="1:4" x14ac:dyDescent="0.2">
      <c r="A68" s="93"/>
      <c r="B68" s="94"/>
      <c r="C68" s="93"/>
      <c r="D68" s="95"/>
    </row>
    <row r="69" spans="1:4" x14ac:dyDescent="0.2">
      <c r="A69" s="93"/>
      <c r="B69" s="94"/>
      <c r="C69" s="93"/>
      <c r="D69" s="95"/>
    </row>
    <row r="70" spans="1:4" x14ac:dyDescent="0.2">
      <c r="A70" s="93"/>
      <c r="B70" s="94"/>
      <c r="C70" s="93"/>
      <c r="D70" s="95"/>
    </row>
    <row r="71" spans="1:4" x14ac:dyDescent="0.2">
      <c r="A71" s="93"/>
      <c r="B71" s="94"/>
      <c r="C71" s="93"/>
      <c r="D71" s="95"/>
    </row>
    <row r="72" spans="1:4" x14ac:dyDescent="0.2">
      <c r="A72" s="93"/>
      <c r="B72" s="94"/>
      <c r="C72" s="93"/>
      <c r="D72" s="95"/>
    </row>
    <row r="73" spans="1:4" x14ac:dyDescent="0.2">
      <c r="A73" s="93"/>
      <c r="B73" s="94"/>
      <c r="C73" s="93"/>
      <c r="D73" s="95"/>
    </row>
    <row r="74" spans="1:4" x14ac:dyDescent="0.2">
      <c r="A74" s="93"/>
      <c r="B74" s="94"/>
      <c r="C74" s="93"/>
      <c r="D74" s="95"/>
    </row>
    <row r="75" spans="1:4" x14ac:dyDescent="0.2">
      <c r="A75" s="93"/>
      <c r="B75" s="94"/>
      <c r="C75" s="93"/>
      <c r="D75" s="95"/>
    </row>
    <row r="76" spans="1:4" x14ac:dyDescent="0.2">
      <c r="A76" s="93"/>
      <c r="B76" s="94"/>
      <c r="C76" s="93"/>
      <c r="D76" s="95"/>
    </row>
    <row r="77" spans="1:4" x14ac:dyDescent="0.2">
      <c r="A77" s="93"/>
      <c r="B77" s="94"/>
      <c r="C77" s="93"/>
      <c r="D77" s="95"/>
    </row>
    <row r="78" spans="1:4" x14ac:dyDescent="0.2">
      <c r="A78" s="93"/>
      <c r="B78" s="94"/>
      <c r="C78" s="93"/>
      <c r="D78" s="95"/>
    </row>
    <row r="79" spans="1:4" x14ac:dyDescent="0.2">
      <c r="A79" s="93"/>
      <c r="B79" s="94"/>
      <c r="C79" s="93"/>
      <c r="D79" s="95"/>
    </row>
    <row r="80" spans="1:4" x14ac:dyDescent="0.2">
      <c r="A80" s="93"/>
      <c r="B80" s="94"/>
      <c r="C80" s="93"/>
      <c r="D80" s="95"/>
    </row>
    <row r="81" spans="1:4" x14ac:dyDescent="0.2">
      <c r="A81" s="93"/>
      <c r="B81" s="94"/>
      <c r="C81" s="93"/>
      <c r="D81" s="95"/>
    </row>
    <row r="82" spans="1:4" x14ac:dyDescent="0.2">
      <c r="A82" s="93"/>
      <c r="B82" s="94"/>
      <c r="C82" s="93"/>
      <c r="D82" s="95"/>
    </row>
    <row r="83" spans="1:4" x14ac:dyDescent="0.2">
      <c r="A83" s="93"/>
      <c r="B83" s="94"/>
      <c r="C83" s="93"/>
      <c r="D83" s="95"/>
    </row>
    <row r="84" spans="1:4" x14ac:dyDescent="0.2">
      <c r="A84" s="93"/>
      <c r="B84" s="94"/>
      <c r="C84" s="93"/>
      <c r="D84" s="95"/>
    </row>
    <row r="85" spans="1:4" x14ac:dyDescent="0.2">
      <c r="A85" s="93"/>
      <c r="B85" s="94"/>
      <c r="C85" s="93"/>
      <c r="D85" s="95"/>
    </row>
    <row r="86" spans="1:4" x14ac:dyDescent="0.2">
      <c r="A86" s="93"/>
      <c r="B86" s="94"/>
      <c r="C86" s="93"/>
      <c r="D86" s="95"/>
    </row>
    <row r="87" spans="1:4" x14ac:dyDescent="0.2">
      <c r="A87" s="93"/>
      <c r="B87" s="94"/>
      <c r="C87" s="93"/>
      <c r="D87" s="95"/>
    </row>
    <row r="88" spans="1:4" x14ac:dyDescent="0.2">
      <c r="A88" s="93"/>
      <c r="B88" s="94"/>
      <c r="C88" s="93"/>
      <c r="D88" s="95"/>
    </row>
    <row r="89" spans="1:4" x14ac:dyDescent="0.2">
      <c r="A89" s="93"/>
      <c r="B89" s="94"/>
      <c r="C89" s="93"/>
      <c r="D89" s="95"/>
    </row>
    <row r="90" spans="1:4" x14ac:dyDescent="0.2">
      <c r="A90" s="93"/>
      <c r="B90" s="94"/>
      <c r="C90" s="93"/>
      <c r="D90" s="95"/>
    </row>
    <row r="91" spans="1:4" x14ac:dyDescent="0.2">
      <c r="A91" s="93"/>
      <c r="B91" s="94"/>
      <c r="C91" s="93"/>
      <c r="D91" s="95"/>
    </row>
    <row r="92" spans="1:4" x14ac:dyDescent="0.2">
      <c r="A92" s="93"/>
      <c r="B92" s="94"/>
      <c r="C92" s="93"/>
      <c r="D92" s="95"/>
    </row>
    <row r="93" spans="1:4" x14ac:dyDescent="0.2">
      <c r="A93" s="93"/>
      <c r="B93" s="94"/>
      <c r="C93" s="93"/>
      <c r="D93" s="95"/>
    </row>
    <row r="94" spans="1:4" x14ac:dyDescent="0.2">
      <c r="A94" s="93"/>
      <c r="B94" s="94"/>
      <c r="C94" s="93"/>
      <c r="D94" s="95"/>
    </row>
    <row r="95" spans="1:4" x14ac:dyDescent="0.2">
      <c r="A95" s="93"/>
      <c r="B95" s="94"/>
      <c r="C95" s="93"/>
      <c r="D95" s="95"/>
    </row>
  </sheetData>
  <sortState ref="A4:J18">
    <sortCondition descending="1" ref="J4:J18"/>
  </sortState>
  <mergeCells count="2">
    <mergeCell ref="A1:D1"/>
    <mergeCell ref="E1:G1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6</vt:i4>
      </vt:variant>
    </vt:vector>
  </HeadingPairs>
  <TitlesOfParts>
    <vt:vector size="13" baseType="lpstr">
      <vt:lpstr>DANÇA PAR</vt:lpstr>
      <vt:lpstr>CHULA</vt:lpstr>
      <vt:lpstr>DECL FEM</vt:lpstr>
      <vt:lpstr>DECL MASC</vt:lpstr>
      <vt:lpstr>VOCAL MASC</vt:lpstr>
      <vt:lpstr>DANÇA SALÃO</vt:lpstr>
      <vt:lpstr>VOCAL FEM</vt:lpstr>
      <vt:lpstr>CHULA!Area_de_impressao</vt:lpstr>
      <vt:lpstr>'DANÇA SALÃO'!Area_de_impressao</vt:lpstr>
      <vt:lpstr>'DECL FEM'!Area_de_impressao</vt:lpstr>
      <vt:lpstr>'DECL MASC'!Area_de_impressao</vt:lpstr>
      <vt:lpstr>'VOCAL FEM'!Area_de_impressao</vt:lpstr>
      <vt:lpstr>'VOCAL MASC'!Area_de_impressao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</dc:creator>
  <cp:lastModifiedBy>Usuário</cp:lastModifiedBy>
  <cp:lastPrinted>2015-06-14T19:33:59Z</cp:lastPrinted>
  <dcterms:created xsi:type="dcterms:W3CDTF">2015-06-14T17:13:09Z</dcterms:created>
  <dcterms:modified xsi:type="dcterms:W3CDTF">2015-06-14T19:34:19Z</dcterms:modified>
</cp:coreProperties>
</file>